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/>
  </bookViews>
  <sheets>
    <sheet name="PJN " sheetId="1" r:id="rId1"/>
    <sheet name="Sheet2" sheetId="2" r:id="rId2"/>
    <sheet name="Sheet3" sheetId="3" r:id="rId3"/>
  </sheets>
  <definedNames>
    <definedName name="_xlnm.Print_Area" localSheetId="0">'PJN '!$A$1:$L$76</definedName>
  </definedNames>
  <calcPr calcId="145621"/>
</workbook>
</file>

<file path=xl/calcChain.xml><?xml version="1.0" encoding="utf-8"?>
<calcChain xmlns="http://schemas.openxmlformats.org/spreadsheetml/2006/main">
  <c r="F73" i="1" l="1"/>
</calcChain>
</file>

<file path=xl/sharedStrings.xml><?xml version="1.0" encoding="utf-8"?>
<sst xmlns="http://schemas.openxmlformats.org/spreadsheetml/2006/main" count="369" uniqueCount="232">
  <si>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</si>
  <si>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</si>
  <si>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</si>
  <si>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</si>
  <si>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</si>
  <si>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</si>
  <si>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</si>
  <si>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</si>
  <si>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</si>
  <si>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Voda za piće u galonima 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</si>
  <si>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</si>
  <si>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</si>
  <si>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</si>
  <si>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</si>
  <si>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</si>
  <si>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</si>
  <si>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</si>
  <si>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</si>
  <si>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</si>
  <si>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</si>
  <si>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</si>
  <si>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</si>
  <si>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</si>
  <si>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</si>
  <si>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18.</t>
  </si>
  <si>
    <t>19.</t>
  </si>
  <si>
    <t>24.</t>
  </si>
  <si>
    <t>25.</t>
  </si>
  <si>
    <t>27.</t>
  </si>
  <si>
    <t>32.</t>
  </si>
  <si>
    <t>33.</t>
  </si>
  <si>
    <t>Mlinarsko- pekarski  proizvodi</t>
  </si>
  <si>
    <t>Voće i povrće</t>
  </si>
  <si>
    <t>Telefonske usluge</t>
  </si>
  <si>
    <t>Računalne usluge</t>
  </si>
  <si>
    <t>3.</t>
  </si>
  <si>
    <t>MATIČNI BROJ 3186342, IBAN:HR7023600001101716186</t>
  </si>
  <si>
    <t>UKUPNO: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</si>
  <si>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</si>
  <si>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</si>
  <si>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</si>
  <si>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</si>
  <si>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</si>
  <si>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</si>
  <si>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>17.</t>
  </si>
  <si>
    <t>Tekuće i i investicijsko državanje ostale opreme tehnološkog postrojenja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</si>
  <si>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</si>
  <si>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</si>
  <si>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</si>
  <si>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</si>
  <si>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</si>
  <si>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</si>
  <si>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</si>
  <si>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</si>
  <si>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</si>
  <si>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</si>
  <si>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</si>
  <si>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50320000-4</t>
  </si>
  <si>
    <t>50421000-2</t>
  </si>
  <si>
    <t>50730000-1</t>
  </si>
  <si>
    <t>66513000-9</t>
  </si>
  <si>
    <t>Premije osiguranja (usluge osiguranja)</t>
  </si>
  <si>
    <t>22800000-8</t>
  </si>
  <si>
    <t>65111000-4</t>
  </si>
  <si>
    <t>Usluge popravaka i održavanja medicinske opreme</t>
  </si>
  <si>
    <t>71900000-7</t>
  </si>
  <si>
    <t>15100000-9</t>
  </si>
  <si>
    <t>15511000-3</t>
  </si>
  <si>
    <t>15610000-7</t>
  </si>
  <si>
    <t>98310000-9</t>
  </si>
  <si>
    <t>03220000-9</t>
  </si>
  <si>
    <t>15800000-6</t>
  </si>
  <si>
    <t>Ostale razne namirnice (razni prehrambeni proizvodi)</t>
  </si>
  <si>
    <t>64200000-8</t>
  </si>
  <si>
    <t>79342000-3</t>
  </si>
  <si>
    <t xml:space="preserve">  Predmet nabave</t>
  </si>
  <si>
    <t>33140000-3</t>
  </si>
  <si>
    <t>33690000-3</t>
  </si>
  <si>
    <t>33695000-8</t>
  </si>
  <si>
    <t>31600000-2</t>
  </si>
  <si>
    <t>90511000-2</t>
  </si>
  <si>
    <t>50500000-0</t>
  </si>
  <si>
    <t>98300000-6</t>
  </si>
  <si>
    <t>74100000-0</t>
  </si>
  <si>
    <t>50000000-5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</si>
  <si>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</si>
  <si>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</si>
  <si>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</si>
  <si>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</si>
  <si>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</si>
  <si>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</si>
  <si>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</si>
  <si>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</si>
  <si>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Savjetovanje u odnosima s javnošću</t>
  </si>
  <si>
    <t>Plin</t>
  </si>
  <si>
    <t>Električna energija</t>
  </si>
  <si>
    <t>Okvirni sporazum</t>
  </si>
  <si>
    <t>65210000-8</t>
  </si>
  <si>
    <t>09310000-5</t>
  </si>
  <si>
    <t>Zajednička javna nabava - provodi Zagrebačka županija</t>
  </si>
  <si>
    <t>Jedna godina</t>
  </si>
  <si>
    <t>2.</t>
  </si>
  <si>
    <t>4.</t>
  </si>
  <si>
    <t>Narudžbenica</t>
  </si>
  <si>
    <t>Dobrovoljno zdravstveno osiguranje radnika (premije osiguranja zaposlenih)</t>
  </si>
  <si>
    <t>66512210-7</t>
  </si>
  <si>
    <t>7.</t>
  </si>
  <si>
    <t>11.</t>
  </si>
  <si>
    <t>20.</t>
  </si>
  <si>
    <t>21.</t>
  </si>
  <si>
    <t>22.</t>
  </si>
  <si>
    <t>34.</t>
  </si>
  <si>
    <t>41.</t>
  </si>
  <si>
    <t>Klime uređaji</t>
  </si>
  <si>
    <t>42512000-8</t>
  </si>
  <si>
    <t>30213000-5</t>
  </si>
  <si>
    <t>Usluge odvjetnika i pravnog savjetovanja</t>
  </si>
  <si>
    <t>79100000-5</t>
  </si>
  <si>
    <t>39831300-9</t>
  </si>
  <si>
    <t>30199000-0</t>
  </si>
  <si>
    <t>Ugovori</t>
  </si>
  <si>
    <t>Usluge agencija, studenskog servisa(prijepisi, prijevodi i drugo)</t>
  </si>
  <si>
    <t>Najam rublja</t>
  </si>
  <si>
    <t>PLAN NABAVE ZA 2021. GODINU</t>
  </si>
  <si>
    <t>JN-01/21</t>
  </si>
  <si>
    <t>JN-02/21</t>
  </si>
  <si>
    <t>JN-03/21</t>
  </si>
  <si>
    <t>JN-04/21</t>
  </si>
  <si>
    <t>JN-05/21</t>
  </si>
  <si>
    <t>JN-06/21</t>
  </si>
  <si>
    <t>JN-07/21</t>
  </si>
  <si>
    <t>JN-08/21</t>
  </si>
  <si>
    <t>JN-09/21</t>
  </si>
  <si>
    <t>JN-10/21</t>
  </si>
  <si>
    <t>JN-11/21</t>
  </si>
  <si>
    <t>JN-12/21</t>
  </si>
  <si>
    <t>JN-13/21</t>
  </si>
  <si>
    <t>JN-14/21</t>
  </si>
  <si>
    <t>JN-15/21</t>
  </si>
  <si>
    <t>JN-16/21</t>
  </si>
  <si>
    <t>JN-17/21</t>
  </si>
  <si>
    <t>JN-18/21</t>
  </si>
  <si>
    <t>JN-19/21</t>
  </si>
  <si>
    <t>JN-20/21</t>
  </si>
  <si>
    <t>JN-21/21</t>
  </si>
  <si>
    <t>JN-22/21</t>
  </si>
  <si>
    <t>JN-23/21</t>
  </si>
  <si>
    <t>JN-24/21</t>
  </si>
  <si>
    <t>JN-25/21</t>
  </si>
  <si>
    <t>JN-27/21</t>
  </si>
  <si>
    <t>JN-28/21</t>
  </si>
  <si>
    <t>JN-26/21</t>
  </si>
  <si>
    <t>JN-35/21</t>
  </si>
  <si>
    <t>JN-41/21</t>
  </si>
  <si>
    <t>JN-42/21</t>
  </si>
  <si>
    <t>75120000-3</t>
  </si>
  <si>
    <t>Računala i računalna oprema</t>
  </si>
  <si>
    <t>Radni stol zatvoreni</t>
  </si>
  <si>
    <t>Oprema za terasu</t>
  </si>
  <si>
    <t>Uredski namještaj</t>
  </si>
  <si>
    <t>Autoklav</t>
  </si>
  <si>
    <t>WKG Kadice</t>
  </si>
  <si>
    <t>Set tuba za fotokabinu</t>
  </si>
  <si>
    <t>Set opreme za dvoranu i bazen</t>
  </si>
  <si>
    <t>Traktorska kosilica</t>
  </si>
  <si>
    <t>Rashaldna vitirna(2 kom)</t>
  </si>
  <si>
    <t>Rashaldna komora</t>
  </si>
  <si>
    <t>Hladnjak (4 kom)</t>
  </si>
  <si>
    <t>Rekonstrukcija prilaznog puta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</si>
  <si>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</si>
  <si>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</si>
  <si>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</si>
  <si>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</si>
  <si>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</si>
  <si>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</si>
  <si>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</si>
  <si>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</si>
  <si>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</si>
  <si>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</si>
  <si>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45.</t>
  </si>
  <si>
    <t>46.</t>
  </si>
  <si>
    <t>47.</t>
  </si>
  <si>
    <t>48.</t>
  </si>
  <si>
    <t>JN-29/21</t>
  </si>
  <si>
    <t>JN-30/21</t>
  </si>
  <si>
    <t>JN-31/21</t>
  </si>
  <si>
    <t>JN-32/21</t>
  </si>
  <si>
    <t>JN-33/21</t>
  </si>
  <si>
    <t>JN-34/21</t>
  </si>
  <si>
    <t>JN-36/21</t>
  </si>
  <si>
    <t>JN-37/21</t>
  </si>
  <si>
    <t>JN-38/21</t>
  </si>
  <si>
    <t>JN-39/21</t>
  </si>
  <si>
    <t>JN-40/21</t>
  </si>
  <si>
    <t>JN-43/21</t>
  </si>
  <si>
    <t>JN-44/21</t>
  </si>
  <si>
    <t>39000000-2</t>
  </si>
  <si>
    <t>39142000-9</t>
  </si>
  <si>
    <t>33196000-0</t>
  </si>
  <si>
    <t>37420000-8</t>
  </si>
  <si>
    <t>16710000-5</t>
  </si>
  <si>
    <t>42513220-3</t>
  </si>
  <si>
    <t>45233260-9</t>
  </si>
  <si>
    <t>Lijekovi</t>
  </si>
  <si>
    <t>PLAN NABAVE 2021.</t>
  </si>
  <si>
    <t>druga polovica 2021.godine</t>
  </si>
  <si>
    <t>Početak 2021. godine</t>
  </si>
  <si>
    <t xml:space="preserve"> -Svježe svinjsko meso -GRUPA V  -  110.000 kn</t>
  </si>
  <si>
    <t xml:space="preserve">  -Meso piletine i mesnih prerađevina od piletine- GRUPA IV  -  90.000 kn</t>
  </si>
  <si>
    <t xml:space="preserve"> -Mesne prerađevine i suhomesnati proizvodi -GRUPA III  -  70.000 kn</t>
  </si>
  <si>
    <t xml:space="preserve"> -Meso puretine i prerađevine od mesa puretine -GRUPA II  - 110.000 kn</t>
  </si>
  <si>
    <t>Usluge interneta</t>
  </si>
  <si>
    <t>Usluge održavanja postrojenja i opreme</t>
  </si>
  <si>
    <t xml:space="preserve"> -Juneće meso- GRUPA I  -100.000 kn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</si>
  <si>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</si>
  <si>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</si>
  <si>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</si>
  <si>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</si>
  <si>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</si>
  <si>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</si>
  <si>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</si>
  <si>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39221100-8</t>
  </si>
  <si>
    <t>32412110-8</t>
  </si>
  <si>
    <t>45259000-7</t>
  </si>
  <si>
    <t>50312610-4</t>
  </si>
  <si>
    <t>N-1/21</t>
  </si>
  <si>
    <t>JN-45/21</t>
  </si>
  <si>
    <t>JN-46/21</t>
  </si>
  <si>
    <t>JN-47/21</t>
  </si>
  <si>
    <t>JN-48/21</t>
  </si>
  <si>
    <t>JN-49/21</t>
  </si>
  <si>
    <t>Na temelju članka 23. stavka 1. podstavka 4. Statuta Naftalana, specijalne bolnice za medicinsku rehabilitaciju (Glasnik Zagrebačke županije broj 14/19 i 23/20), a u vezi s  člankom 28. stavka 1. Zakona o javnoj nabavi (Narodne novine, broj 120/16), Upravno vijeće na 43. sjednici donosi: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</si>
</sst>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6"/>
      <name val="Times New Roman"/>
      <family val="1"/>
      <charset val="238"/>
    </font>
    <font>
      <sz val="16"/>
      <color rgb="FF080808"/>
      <name val="Times New Roman"/>
      <family val="1"/>
      <charset val="238"/>
    </font>
    <font>
      <b/>
      <sz val="16"/>
      <name val="Times New Roman"/>
      <family val="1"/>
      <charset val="238"/>
    </font>
    <font>
      <sz val="16"/>
      <color rgb="FFFF0000"/>
      <name val="Times New Roman"/>
      <family val="1"/>
      <charset val="238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5"/>
      <name val="Times New Roman"/>
      <family val="1"/>
      <charset val="238"/>
    </font>
    <font>
      <sz val="15"/>
      <color theme="1"/>
      <name val="Times New Roman"/>
      <family val="1"/>
      <charset val="238"/>
    </font>
    <font>
      <sz val="15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28">
    <xf numFmtId="0" fontId="0" fillId="0" borderId="0" xfId="0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/>
    <xf numFmtId="0" fontId="5" fillId="0" borderId="0" xfId="1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2" borderId="0" xfId="0" applyFont="1" applyFill="1" applyAlignment="1"/>
    <xf numFmtId="0" fontId="7" fillId="0" borderId="0" xfId="0" applyFont="1" applyFill="1" applyAlignment="1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center"/>
    </xf>
    <xf numFmtId="3" fontId="7" fillId="0" borderId="0" xfId="0" applyNumberFormat="1" applyFont="1" applyFill="1" applyAlignment="1"/>
    <xf numFmtId="0" fontId="9" fillId="0" borderId="0" xfId="0" applyFont="1" applyFill="1" applyAlignment="1"/>
    <xf numFmtId="3" fontId="9" fillId="0" borderId="0" xfId="0" applyNumberFormat="1" applyFont="1" applyFill="1" applyAlignment="1"/>
    <xf numFmtId="0" fontId="9" fillId="0" borderId="0" xfId="0" applyFont="1" applyFill="1" applyAlignment="1">
      <alignment horizontal="justify"/>
    </xf>
    <xf numFmtId="0" fontId="11" fillId="0" borderId="0" xfId="0" applyFont="1" applyAlignment="1">
      <alignment horizontal="left" wrapText="1"/>
    </xf>
    <xf numFmtId="0" fontId="7" fillId="3" borderId="0" xfId="0" applyFont="1" applyFill="1" applyAlignment="1"/>
    <xf numFmtId="0" fontId="4" fillId="3" borderId="0" xfId="0" applyFont="1" applyFill="1" applyAlignment="1"/>
    <xf numFmtId="0" fontId="11" fillId="0" borderId="0" xfId="0" applyFont="1" applyAlignment="1">
      <alignment horizontal="left" wrapText="1"/>
    </xf>
    <xf numFmtId="0" fontId="10" fillId="0" borderId="0" xfId="0" applyFont="1" applyFill="1" applyAlignment="1">
      <alignment horizontal="center"/>
    </xf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 applyAlignment="1"/>
    <xf numFmtId="0" fontId="12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14" fillId="0" borderId="3" xfId="1" applyFont="1" applyFill="1" applyBorder="1" applyAlignment="1">
      <alignment wrapText="1"/>
    </xf>
    <xf numFmtId="0" fontId="14" fillId="0" borderId="3" xfId="1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3" fontId="14" fillId="0" borderId="1" xfId="0" applyNumberFormat="1" applyFont="1" applyFill="1" applyBorder="1" applyAlignment="1"/>
    <xf numFmtId="0" fontId="13" fillId="0" borderId="1" xfId="0" applyFont="1" applyFill="1" applyBorder="1" applyAlignment="1"/>
    <xf numFmtId="0" fontId="14" fillId="3" borderId="1" xfId="1" applyFont="1" applyFill="1" applyBorder="1" applyAlignment="1">
      <alignment wrapText="1"/>
    </xf>
    <xf numFmtId="0" fontId="14" fillId="3" borderId="1" xfId="1" applyFont="1" applyFill="1" applyBorder="1" applyAlignment="1">
      <alignment horizontal="left" wrapText="1"/>
    </xf>
    <xf numFmtId="0" fontId="13" fillId="3" borderId="1" xfId="0" applyFont="1" applyFill="1" applyBorder="1" applyAlignment="1">
      <alignment horizontal="left"/>
    </xf>
    <xf numFmtId="0" fontId="13" fillId="3" borderId="1" xfId="0" applyFont="1" applyFill="1" applyBorder="1" applyAlignment="1"/>
    <xf numFmtId="0" fontId="12" fillId="3" borderId="1" xfId="0" applyFont="1" applyFill="1" applyBorder="1" applyAlignment="1">
      <alignment horizontal="left"/>
    </xf>
    <xf numFmtId="14" fontId="13" fillId="3" borderId="1" xfId="0" applyNumberFormat="1" applyFont="1" applyFill="1" applyBorder="1" applyAlignment="1">
      <alignment horizontal="center" wrapText="1"/>
    </xf>
    <xf numFmtId="0" fontId="12" fillId="0" borderId="1" xfId="0" applyFont="1" applyFill="1" applyBorder="1" applyAlignment="1">
      <alignment vertical="center" wrapText="1"/>
    </xf>
    <xf numFmtId="49" fontId="14" fillId="3" borderId="11" xfId="2" applyNumberFormat="1" applyFont="1" applyFill="1" applyBorder="1" applyAlignment="1">
      <alignment horizontal="left" vertical="center" wrapText="1"/>
    </xf>
    <xf numFmtId="0" fontId="12" fillId="3" borderId="1" xfId="0" applyFont="1" applyFill="1" applyBorder="1" applyAlignment="1"/>
    <xf numFmtId="49" fontId="20" fillId="3" borderId="11" xfId="2" applyNumberFormat="1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/>
    </xf>
    <xf numFmtId="3" fontId="14" fillId="3" borderId="1" xfId="0" applyNumberFormat="1" applyFont="1" applyFill="1" applyBorder="1" applyAlignment="1">
      <alignment vertical="center"/>
    </xf>
    <xf numFmtId="0" fontId="13" fillId="3" borderId="1" xfId="0" applyFont="1" applyFill="1" applyBorder="1" applyAlignment="1">
      <alignment vertical="center" wrapText="1"/>
    </xf>
    <xf numFmtId="3" fontId="14" fillId="0" borderId="0" xfId="0" applyNumberFormat="1" applyFont="1" applyFill="1" applyBorder="1" applyAlignment="1"/>
    <xf numFmtId="3" fontId="14" fillId="4" borderId="0" xfId="0" applyNumberFormat="1" applyFont="1" applyFill="1" applyBorder="1" applyAlignment="1"/>
    <xf numFmtId="3" fontId="16" fillId="0" borderId="0" xfId="0" applyNumberFormat="1" applyFont="1" applyFill="1" applyBorder="1" applyAlignment="1">
      <alignment vertical="center"/>
    </xf>
    <xf numFmtId="3" fontId="14" fillId="3" borderId="0" xfId="0" applyNumberFormat="1" applyFont="1" applyFill="1" applyBorder="1" applyAlignment="1">
      <alignment vertical="center"/>
    </xf>
    <xf numFmtId="0" fontId="13" fillId="3" borderId="2" xfId="0" applyFont="1" applyFill="1" applyBorder="1" applyAlignment="1"/>
    <xf numFmtId="3" fontId="14" fillId="3" borderId="1" xfId="0" applyNumberFormat="1" applyFont="1" applyFill="1" applyBorder="1" applyAlignment="1"/>
    <xf numFmtId="0" fontId="14" fillId="3" borderId="3" xfId="1" applyFont="1" applyFill="1" applyBorder="1" applyAlignment="1">
      <alignment wrapText="1"/>
    </xf>
    <xf numFmtId="0" fontId="14" fillId="3" borderId="3" xfId="1" applyFont="1" applyFill="1" applyBorder="1" applyAlignment="1">
      <alignment horizontal="left" wrapText="1"/>
    </xf>
    <xf numFmtId="0" fontId="13" fillId="3" borderId="1" xfId="0" applyFont="1" applyFill="1" applyBorder="1" applyAlignment="1">
      <alignment wrapText="1"/>
    </xf>
    <xf numFmtId="0" fontId="15" fillId="3" borderId="0" xfId="0" applyFont="1" applyFill="1"/>
    <xf numFmtId="0" fontId="14" fillId="3" borderId="4" xfId="1" applyFont="1" applyFill="1" applyBorder="1" applyAlignment="1">
      <alignment wrapText="1"/>
    </xf>
    <xf numFmtId="0" fontId="14" fillId="3" borderId="4" xfId="1" applyFont="1" applyFill="1" applyBorder="1" applyAlignment="1">
      <alignment horizontal="left" wrapText="1"/>
    </xf>
    <xf numFmtId="0" fontId="13" fillId="3" borderId="4" xfId="0" applyFont="1" applyFill="1" applyBorder="1" applyAlignment="1">
      <alignment horizontal="left"/>
    </xf>
    <xf numFmtId="3" fontId="14" fillId="3" borderId="4" xfId="0" applyNumberFormat="1" applyFont="1" applyFill="1" applyBorder="1" applyAlignment="1"/>
    <xf numFmtId="0" fontId="13" fillId="3" borderId="1" xfId="0" applyFont="1" applyFill="1" applyBorder="1" applyAlignment="1">
      <alignment vertical="center"/>
    </xf>
    <xf numFmtId="3" fontId="14" fillId="3" borderId="1" xfId="0" applyNumberFormat="1" applyFont="1" applyFill="1" applyBorder="1" applyAlignment="1">
      <alignment wrapText="1"/>
    </xf>
    <xf numFmtId="0" fontId="16" fillId="3" borderId="1" xfId="1" applyFont="1" applyFill="1" applyBorder="1" applyAlignment="1"/>
    <xf numFmtId="49" fontId="16" fillId="3" borderId="11" xfId="2" applyNumberFormat="1" applyFont="1" applyFill="1" applyBorder="1" applyAlignment="1">
      <alignment horizontal="left" wrapText="1"/>
    </xf>
    <xf numFmtId="0" fontId="16" fillId="3" borderId="1" xfId="0" applyFont="1" applyFill="1" applyBorder="1" applyAlignment="1">
      <alignment horizontal="right"/>
    </xf>
    <xf numFmtId="3" fontId="16" fillId="3" borderId="1" xfId="0" applyNumberFormat="1" applyFont="1" applyFill="1" applyBorder="1" applyAlignment="1">
      <alignment horizontal="right"/>
    </xf>
    <xf numFmtId="0" fontId="12" fillId="2" borderId="0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vertical="center"/>
    </xf>
    <xf numFmtId="0" fontId="20" fillId="3" borderId="1" xfId="1" applyFont="1" applyFill="1" applyBorder="1" applyAlignment="1">
      <alignment horizontal="right" vertical="center"/>
    </xf>
    <xf numFmtId="3" fontId="14" fillId="3" borderId="1" xfId="0" applyNumberFormat="1" applyFont="1" applyFill="1" applyBorder="1" applyAlignment="1">
      <alignment horizontal="right" vertical="center"/>
    </xf>
    <xf numFmtId="14" fontId="13" fillId="3" borderId="1" xfId="0" applyNumberFormat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center"/>
    </xf>
    <xf numFmtId="0" fontId="13" fillId="3" borderId="1" xfId="0" applyFont="1" applyFill="1" applyBorder="1" applyAlignment="1">
      <alignment vertical="top"/>
    </xf>
    <xf numFmtId="0" fontId="14" fillId="3" borderId="1" xfId="1" applyFont="1" applyFill="1" applyBorder="1" applyAlignment="1"/>
    <xf numFmtId="3" fontId="14" fillId="3" borderId="1" xfId="0" applyNumberFormat="1" applyFont="1" applyFill="1" applyBorder="1" applyAlignment="1">
      <alignment horizontal="right"/>
    </xf>
    <xf numFmtId="0" fontId="12" fillId="3" borderId="0" xfId="0" applyFont="1" applyFill="1" applyBorder="1" applyAlignment="1">
      <alignment vertical="center" wrapText="1"/>
    </xf>
    <xf numFmtId="0" fontId="12" fillId="3" borderId="2" xfId="0" applyFont="1" applyFill="1" applyBorder="1" applyAlignment="1"/>
    <xf numFmtId="0" fontId="16" fillId="3" borderId="5" xfId="1" applyFont="1" applyFill="1" applyBorder="1" applyAlignment="1"/>
    <xf numFmtId="0" fontId="16" fillId="3" borderId="6" xfId="1" applyFont="1" applyFill="1" applyBorder="1" applyAlignment="1">
      <alignment horizontal="left" wrapText="1"/>
    </xf>
    <xf numFmtId="0" fontId="12" fillId="3" borderId="4" xfId="0" applyFont="1" applyFill="1" applyBorder="1" applyAlignment="1">
      <alignment horizontal="left" vertical="center"/>
    </xf>
    <xf numFmtId="0" fontId="18" fillId="3" borderId="0" xfId="0" applyFont="1" applyFill="1" applyAlignment="1">
      <alignment horizontal="center" vertical="center"/>
    </xf>
    <xf numFmtId="0" fontId="19" fillId="3" borderId="4" xfId="0" applyFont="1" applyFill="1" applyBorder="1"/>
    <xf numFmtId="0" fontId="16" fillId="3" borderId="0" xfId="1" applyFont="1" applyFill="1" applyBorder="1" applyAlignment="1"/>
    <xf numFmtId="0" fontId="16" fillId="3" borderId="7" xfId="1" applyFont="1" applyFill="1" applyBorder="1" applyAlignment="1">
      <alignment horizontal="left" wrapText="1"/>
    </xf>
    <xf numFmtId="0" fontId="12" fillId="3" borderId="8" xfId="0" applyFont="1" applyFill="1" applyBorder="1" applyAlignment="1">
      <alignment horizontal="center" vertical="center"/>
    </xf>
    <xf numFmtId="3" fontId="16" fillId="3" borderId="8" xfId="0" applyNumberFormat="1" applyFont="1" applyFill="1" applyBorder="1" applyAlignment="1">
      <alignment horizontal="center" vertical="center"/>
    </xf>
    <xf numFmtId="3" fontId="14" fillId="3" borderId="8" xfId="0" applyNumberFormat="1" applyFont="1" applyFill="1" applyBorder="1" applyAlignment="1">
      <alignment horizontal="center" vertical="center"/>
    </xf>
    <xf numFmtId="0" fontId="19" fillId="3" borderId="0" xfId="0" applyFont="1" applyFill="1"/>
    <xf numFmtId="0" fontId="19" fillId="3" borderId="8" xfId="0" applyFont="1" applyFill="1" applyBorder="1"/>
    <xf numFmtId="0" fontId="14" fillId="3" borderId="0" xfId="1" applyFont="1" applyFill="1" applyBorder="1" applyAlignment="1"/>
    <xf numFmtId="0" fontId="14" fillId="3" borderId="7" xfId="1" applyFont="1" applyFill="1" applyBorder="1" applyAlignment="1">
      <alignment horizontal="left" wrapText="1"/>
    </xf>
    <xf numFmtId="3" fontId="13" fillId="3" borderId="8" xfId="0" applyNumberFormat="1" applyFont="1" applyFill="1" applyBorder="1" applyAlignment="1">
      <alignment horizontal="center" vertical="center"/>
    </xf>
    <xf numFmtId="3" fontId="17" fillId="3" borderId="8" xfId="0" applyNumberFormat="1" applyFont="1" applyFill="1" applyBorder="1" applyAlignment="1">
      <alignment horizontal="center" vertical="center"/>
    </xf>
    <xf numFmtId="0" fontId="6" fillId="3" borderId="0" xfId="0" applyFont="1" applyFill="1" applyAlignment="1"/>
    <xf numFmtId="0" fontId="14" fillId="3" borderId="7" xfId="1" applyFont="1" applyFill="1" applyBorder="1" applyAlignment="1">
      <alignment horizontal="left"/>
    </xf>
    <xf numFmtId="0" fontId="14" fillId="3" borderId="8" xfId="1" applyFont="1" applyFill="1" applyBorder="1" applyAlignment="1">
      <alignment horizontal="left" wrapText="1"/>
    </xf>
    <xf numFmtId="0" fontId="14" fillId="3" borderId="9" xfId="1" applyFont="1" applyFill="1" applyBorder="1" applyAlignment="1"/>
    <xf numFmtId="0" fontId="14" fillId="3" borderId="10" xfId="1" applyFont="1" applyFill="1" applyBorder="1" applyAlignment="1">
      <alignment horizontal="left" wrapText="1"/>
    </xf>
    <xf numFmtId="3" fontId="13" fillId="3" borderId="2" xfId="0" applyNumberFormat="1" applyFont="1" applyFill="1" applyBorder="1" applyAlignment="1">
      <alignment horizontal="center" vertical="center"/>
    </xf>
    <xf numFmtId="3" fontId="17" fillId="3" borderId="2" xfId="0" applyNumberFormat="1" applyFont="1" applyFill="1" applyBorder="1" applyAlignment="1">
      <alignment horizontal="center" vertical="center"/>
    </xf>
    <xf numFmtId="3" fontId="14" fillId="3" borderId="2" xfId="0" applyNumberFormat="1" applyFont="1" applyFill="1" applyBorder="1" applyAlignment="1">
      <alignment horizontal="center" vertical="center"/>
    </xf>
    <xf numFmtId="0" fontId="19" fillId="3" borderId="2" xfId="0" applyFont="1" applyFill="1" applyBorder="1"/>
    <xf numFmtId="0" fontId="13" fillId="3" borderId="3" xfId="1" applyFont="1" applyFill="1" applyBorder="1" applyAlignment="1">
      <alignment wrapText="1"/>
    </xf>
    <xf numFmtId="0" fontId="13" fillId="3" borderId="3" xfId="1" applyFont="1" applyFill="1" applyBorder="1" applyAlignment="1">
      <alignment horizontal="left" wrapText="1"/>
    </xf>
    <xf numFmtId="0" fontId="13" fillId="3" borderId="1" xfId="1" applyFont="1" applyFill="1" applyBorder="1" applyAlignment="1">
      <alignment wrapText="1"/>
    </xf>
    <xf numFmtId="0" fontId="13" fillId="3" borderId="1" xfId="1" applyFont="1" applyFill="1" applyBorder="1" applyAlignment="1">
      <alignment horizontal="left" wrapText="1"/>
    </xf>
    <xf numFmtId="0" fontId="14" fillId="3" borderId="1" xfId="1" applyFont="1" applyFill="1" applyBorder="1" applyAlignment="1">
      <alignment vertical="center" wrapText="1"/>
    </xf>
    <xf numFmtId="0" fontId="14" fillId="3" borderId="1" xfId="1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/>
    </xf>
    <xf numFmtId="3" fontId="13" fillId="3" borderId="1" xfId="0" applyNumberFormat="1" applyFont="1" applyFill="1" applyBorder="1" applyAlignment="1"/>
    <xf numFmtId="0" fontId="20" fillId="3" borderId="1" xfId="1" applyFont="1" applyFill="1" applyBorder="1" applyAlignment="1"/>
    <xf numFmtId="0" fontId="22" fillId="3" borderId="1" xfId="0" applyFont="1" applyFill="1" applyBorder="1" applyAlignment="1">
      <alignment horizontal="left"/>
    </xf>
    <xf numFmtId="49" fontId="21" fillId="3" borderId="1" xfId="0" applyNumberFormat="1" applyFont="1" applyFill="1" applyBorder="1" applyAlignment="1">
      <alignment horizontal="left" vertical="center" wrapText="1"/>
    </xf>
    <xf numFmtId="3" fontId="20" fillId="3" borderId="1" xfId="0" applyNumberFormat="1" applyFont="1" applyFill="1" applyBorder="1" applyAlignment="1">
      <alignment horizontal="right"/>
    </xf>
    <xf numFmtId="3" fontId="16" fillId="3" borderId="1" xfId="0" applyNumberFormat="1" applyFont="1" applyFill="1" applyBorder="1" applyAlignment="1"/>
    <xf numFmtId="0" fontId="15" fillId="3" borderId="1" xfId="0" applyFont="1" applyFill="1" applyBorder="1"/>
    <xf numFmtId="0" fontId="13" fillId="3" borderId="1" xfId="0" applyFont="1" applyFill="1" applyBorder="1" applyAlignment="1">
      <alignment horizontal="center" wrapText="1"/>
    </xf>
    <xf numFmtId="0" fontId="9" fillId="0" borderId="0" xfId="0" applyFont="1" applyFill="1" applyAlignment="1">
      <alignment horizontal="justify"/>
    </xf>
    <xf numFmtId="0" fontId="11" fillId="0" borderId="0" xfId="0" applyFont="1" applyFill="1" applyAlignment="1"/>
    <xf numFmtId="0" fontId="9" fillId="0" borderId="0" xfId="0" applyFont="1" applyAlignment="1">
      <alignment horizontal="left" wrapText="1"/>
    </xf>
    <xf numFmtId="0" fontId="10" fillId="0" borderId="0" xfId="0" applyFont="1" applyFill="1" applyAlignment="1">
      <alignment horizontal="center"/>
    </xf>
    <xf numFmtId="0" fontId="12" fillId="3" borderId="4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14" fontId="12" fillId="3" borderId="4" xfId="0" applyNumberFormat="1" applyFont="1" applyFill="1" applyBorder="1" applyAlignment="1">
      <alignment horizontal="center" vertical="center" wrapText="1"/>
    </xf>
    <xf numFmtId="14" fontId="12" fillId="3" borderId="8" xfId="0" applyNumberFormat="1" applyFont="1" applyFill="1" applyBorder="1" applyAlignment="1">
      <alignment horizontal="center" vertical="center" wrapText="1"/>
    </xf>
    <xf numFmtId="14" fontId="12" fillId="3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justify"/>
    </xf>
    <xf numFmtId="0" fontId="9" fillId="0" borderId="0" xfId="0" applyFont="1" applyFill="1" applyAlignment="1"/>
  </cellXfs>
  <cellStyles count="3">
    <cellStyle name="Normal 2" xfId="1"/>
    <cellStyle name="Normal_Sheet1" xfId="2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:a16="http://schemas.microsoft.com/office/drawing/2014/main" xmlns="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4"/>
  <sheetViews>
    <sheetView tabSelected="1" zoomScale="69" zoomScaleNormal="69" zoomScaleSheetLayoutView="26" zoomScalePageLayoutView="90" workbookViewId="0">
      <selection activeCell="A6" sqref="A6:I6"/>
    </sheetView>
  </sheetViews>
  <sheetFormatPr defaultRowHeight="15.75" x14ac:dyDescent="0.25"/>
  <cols>
    <col min="1" max="1" width="6.5703125" style="1" customWidth="1"/>
    <col min="2" max="2" width="13" style="1" customWidth="1"/>
    <col min="3" max="3" width="95.42578125" style="2" customWidth="1"/>
    <col min="4" max="4" width="19.7109375" style="3" customWidth="1"/>
    <col min="5" max="5" width="17.7109375" style="3" customWidth="1"/>
    <col min="6" max="6" width="17.5703125" style="3" customWidth="1"/>
    <col min="7" max="7" width="35.42578125" style="4" customWidth="1"/>
    <col min="8" max="8" width="21.7109375" style="1" customWidth="1"/>
    <col min="9" max="9" width="25.85546875" style="1" customWidth="1"/>
    <col min="10" max="10" width="28.42578125" style="1" customWidth="1"/>
    <col min="11" max="11" width="14.5703125" style="1" customWidth="1"/>
    <col min="12" max="12" width="21.28515625" style="1" customWidth="1"/>
    <col min="13" max="14" width="10.7109375" style="1" customWidth="1"/>
    <col min="15" max="15" width="14.7109375" style="1" customWidth="1"/>
    <col min="16" max="16" width="9.140625" style="1"/>
    <col min="17" max="17" width="12.7109375" style="1" customWidth="1"/>
    <col min="18" max="18" width="9.140625" style="1" customWidth="1"/>
    <col min="19" max="19" width="9.140625" style="1"/>
    <col min="20" max="20" width="20.7109375" style="1" customWidth="1"/>
    <col min="21" max="16384" width="9.140625" style="1"/>
  </cols>
  <sheetData>
    <row r="1" spans="1:14" ht="18.75" x14ac:dyDescent="0.3">
      <c r="A1" s="10"/>
      <c r="B1" s="10"/>
      <c r="C1" s="11"/>
      <c r="D1" s="12"/>
      <c r="E1" s="12"/>
      <c r="F1" s="12"/>
      <c r="G1" s="13"/>
      <c r="H1" s="10"/>
      <c r="I1" s="10"/>
      <c r="J1" s="10"/>
      <c r="K1" s="10"/>
      <c r="L1" s="10"/>
      <c r="N1" s="10"/>
    </row>
    <row r="2" spans="1:14" ht="18.75" x14ac:dyDescent="0.3">
      <c r="A2" s="10"/>
      <c r="B2" s="10"/>
      <c r="C2" s="11"/>
      <c r="D2" s="12"/>
      <c r="E2" s="12"/>
      <c r="F2" s="12"/>
      <c r="G2" s="13"/>
      <c r="H2" s="10"/>
      <c r="I2" s="10"/>
      <c r="J2" s="10"/>
      <c r="K2" s="10"/>
      <c r="L2" s="10"/>
      <c r="M2" s="10"/>
      <c r="N2" s="10"/>
    </row>
    <row r="3" spans="1:14" ht="18.75" x14ac:dyDescent="0.3">
      <c r="A3" s="10"/>
      <c r="B3" s="10"/>
      <c r="C3" s="11"/>
      <c r="D3" s="12"/>
      <c r="E3" s="12"/>
      <c r="F3" s="12"/>
      <c r="G3" s="13"/>
      <c r="H3" s="10"/>
      <c r="I3" s="10"/>
      <c r="J3" s="10"/>
      <c r="K3" s="10"/>
      <c r="L3" s="10"/>
      <c r="M3" s="10"/>
      <c r="N3" s="10"/>
    </row>
    <row r="4" spans="1:14" ht="18.75" x14ac:dyDescent="0.3">
      <c r="A4" s="10"/>
      <c r="B4" s="10"/>
      <c r="C4" s="11"/>
      <c r="D4" s="12"/>
      <c r="E4" s="12"/>
      <c r="F4" s="12"/>
      <c r="G4" s="13"/>
      <c r="H4" s="10"/>
      <c r="I4" s="10"/>
      <c r="J4" s="10"/>
      <c r="K4" s="10"/>
      <c r="L4" s="10"/>
      <c r="M4" s="10"/>
      <c r="N4" s="10"/>
    </row>
    <row r="5" spans="1:14" ht="18.75" x14ac:dyDescent="0.3">
      <c r="A5" s="126" t="s">
        <v>14</v>
      </c>
      <c r="B5" s="127"/>
      <c r="C5" s="127"/>
      <c r="D5" s="127"/>
      <c r="E5" s="14"/>
      <c r="F5" s="14"/>
      <c r="G5" s="15"/>
      <c r="H5" s="14"/>
      <c r="I5" s="14"/>
      <c r="J5" s="10"/>
      <c r="K5" s="10"/>
      <c r="L5" s="10"/>
      <c r="M5" s="10"/>
      <c r="N5" s="10"/>
    </row>
    <row r="6" spans="1:14" ht="18.75" x14ac:dyDescent="0.3">
      <c r="A6" s="116" t="s">
        <v>15</v>
      </c>
      <c r="B6" s="127"/>
      <c r="C6" s="127"/>
      <c r="D6" s="127"/>
      <c r="E6" s="127"/>
      <c r="F6" s="127"/>
      <c r="G6" s="127"/>
      <c r="H6" s="127"/>
      <c r="I6" s="127"/>
      <c r="J6" s="10"/>
      <c r="K6" s="10"/>
      <c r="L6" s="10"/>
      <c r="M6" s="10"/>
      <c r="N6" s="10"/>
    </row>
    <row r="7" spans="1:14" ht="18.75" x14ac:dyDescent="0.3">
      <c r="A7" s="116" t="s">
        <v>16</v>
      </c>
      <c r="B7" s="127"/>
      <c r="C7" s="127"/>
      <c r="D7" s="14"/>
      <c r="E7" s="14"/>
      <c r="F7" s="14"/>
      <c r="G7" s="15"/>
      <c r="H7" s="14"/>
      <c r="I7" s="14"/>
      <c r="J7" s="10"/>
      <c r="K7" s="10"/>
      <c r="L7" s="10"/>
      <c r="M7" s="10"/>
      <c r="N7" s="10"/>
    </row>
    <row r="8" spans="1:14" ht="18.75" x14ac:dyDescent="0.3">
      <c r="A8" s="116" t="s">
        <v>17</v>
      </c>
      <c r="B8" s="127"/>
      <c r="C8" s="127"/>
      <c r="D8" s="127"/>
      <c r="E8" s="14"/>
      <c r="F8" s="14"/>
      <c r="G8" s="15"/>
      <c r="H8" s="14"/>
      <c r="I8" s="14"/>
      <c r="J8" s="10"/>
      <c r="K8" s="10"/>
      <c r="L8" s="10"/>
      <c r="M8" s="10"/>
      <c r="N8" s="10"/>
    </row>
    <row r="9" spans="1:14" ht="18.75" x14ac:dyDescent="0.3">
      <c r="A9" s="116" t="s">
        <v>36</v>
      </c>
      <c r="B9" s="127"/>
      <c r="C9" s="127"/>
      <c r="D9" s="127"/>
      <c r="E9" s="127"/>
      <c r="F9" s="127"/>
      <c r="G9" s="14"/>
      <c r="H9" s="14"/>
      <c r="I9" s="14"/>
      <c r="J9" s="10"/>
      <c r="K9" s="10"/>
      <c r="L9" s="10"/>
      <c r="M9" s="10"/>
      <c r="N9" s="10"/>
    </row>
    <row r="10" spans="1:14" ht="18.75" x14ac:dyDescent="0.3">
      <c r="A10" s="116" t="s">
        <v>18</v>
      </c>
      <c r="B10" s="117"/>
      <c r="C10" s="117"/>
      <c r="D10" s="14"/>
      <c r="E10" s="14"/>
      <c r="F10" s="14"/>
      <c r="G10" s="15"/>
      <c r="H10" s="14"/>
      <c r="I10" s="14"/>
      <c r="J10" s="10"/>
      <c r="K10" s="10"/>
      <c r="L10" s="10"/>
      <c r="M10" s="10"/>
      <c r="N10" s="10"/>
    </row>
    <row r="11" spans="1:14" ht="44.25" customHeight="1" x14ac:dyDescent="0.3">
      <c r="A11" s="118" t="s">
        <v>231</v>
      </c>
      <c r="B11" s="118"/>
      <c r="C11" s="118"/>
      <c r="D11" s="118"/>
      <c r="E11" s="118"/>
      <c r="F11" s="118"/>
      <c r="G11" s="118"/>
      <c r="H11" s="118"/>
      <c r="I11" s="118"/>
      <c r="J11" s="118"/>
      <c r="K11" s="10"/>
      <c r="L11" s="10"/>
      <c r="M11" s="10"/>
      <c r="N11" s="10"/>
    </row>
    <row r="12" spans="1:14" ht="16.5" customHeight="1" x14ac:dyDescent="0.3">
      <c r="A12" s="16"/>
      <c r="B12" s="17"/>
      <c r="C12" s="17"/>
      <c r="D12" s="17"/>
      <c r="E12" s="20"/>
      <c r="F12" s="17"/>
      <c r="G12" s="17"/>
      <c r="H12" s="17"/>
      <c r="I12" s="17"/>
      <c r="J12" s="17"/>
      <c r="K12" s="10"/>
      <c r="L12" s="10"/>
      <c r="M12" s="10"/>
      <c r="N12" s="10"/>
    </row>
    <row r="13" spans="1:14" ht="18.75" x14ac:dyDescent="0.3">
      <c r="A13" s="119" t="s">
        <v>123</v>
      </c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21"/>
      <c r="M13" s="21"/>
      <c r="N13" s="21"/>
    </row>
    <row r="14" spans="1:14" ht="6" customHeight="1" x14ac:dyDescent="0.3">
      <c r="A14" s="10"/>
      <c r="B14" s="10"/>
      <c r="C14" s="11"/>
      <c r="D14" s="12"/>
      <c r="E14" s="12"/>
      <c r="F14" s="12"/>
      <c r="G14" s="13"/>
      <c r="H14" s="10"/>
      <c r="I14" s="10"/>
      <c r="J14" s="10"/>
      <c r="K14" s="10"/>
      <c r="L14" s="10"/>
      <c r="M14" s="10"/>
      <c r="N14" s="10"/>
    </row>
    <row r="15" spans="1:14" ht="198" customHeight="1" x14ac:dyDescent="0.3">
      <c r="A15" s="22" t="s">
        <v>55</v>
      </c>
      <c r="B15" s="23" t="s">
        <v>3</v>
      </c>
      <c r="C15" s="24" t="s">
        <v>75</v>
      </c>
      <c r="D15" s="25" t="s">
        <v>2</v>
      </c>
      <c r="E15" s="25" t="s">
        <v>49</v>
      </c>
      <c r="F15" s="26" t="s">
        <v>204</v>
      </c>
      <c r="G15" s="25" t="s">
        <v>51</v>
      </c>
      <c r="H15" s="25" t="s">
        <v>0</v>
      </c>
      <c r="I15" s="25" t="s">
        <v>1</v>
      </c>
      <c r="J15" s="25" t="s">
        <v>52</v>
      </c>
      <c r="K15" s="38" t="s">
        <v>53</v>
      </c>
      <c r="L15" s="25" t="s">
        <v>56</v>
      </c>
      <c r="M15" s="11"/>
      <c r="N15" s="10"/>
    </row>
    <row r="16" spans="1:14" ht="20.25" x14ac:dyDescent="0.3">
      <c r="A16" s="49" t="s">
        <v>91</v>
      </c>
      <c r="B16" s="32">
        <v>32211</v>
      </c>
      <c r="C16" s="33" t="s">
        <v>4</v>
      </c>
      <c r="D16" s="34" t="s">
        <v>124</v>
      </c>
      <c r="E16" s="54" t="s">
        <v>62</v>
      </c>
      <c r="F16" s="50">
        <v>80000</v>
      </c>
      <c r="G16" s="50" t="s">
        <v>54</v>
      </c>
      <c r="H16" s="35" t="s">
        <v>48</v>
      </c>
      <c r="I16" s="35"/>
      <c r="J16" s="35" t="s">
        <v>47</v>
      </c>
      <c r="K16" s="35"/>
      <c r="L16" s="35"/>
      <c r="M16" s="10"/>
      <c r="N16" s="10"/>
    </row>
    <row r="17" spans="1:17" s="19" customFormat="1" ht="20.25" customHeight="1" x14ac:dyDescent="0.3">
      <c r="A17" s="49" t="s">
        <v>101</v>
      </c>
      <c r="B17" s="32">
        <v>32214</v>
      </c>
      <c r="C17" s="33" t="s">
        <v>5</v>
      </c>
      <c r="D17" s="34" t="s">
        <v>125</v>
      </c>
      <c r="E17" s="34" t="s">
        <v>118</v>
      </c>
      <c r="F17" s="50">
        <v>40000</v>
      </c>
      <c r="G17" s="50" t="s">
        <v>54</v>
      </c>
      <c r="H17" s="35" t="s">
        <v>48</v>
      </c>
      <c r="I17" s="53"/>
      <c r="J17" s="35" t="s">
        <v>47</v>
      </c>
      <c r="K17" s="35"/>
      <c r="L17" s="35"/>
      <c r="M17" s="18"/>
      <c r="N17" s="18"/>
    </row>
    <row r="18" spans="1:17" ht="24" customHeight="1" x14ac:dyDescent="0.3">
      <c r="A18" s="49" t="s">
        <v>35</v>
      </c>
      <c r="B18" s="32">
        <v>322191</v>
      </c>
      <c r="C18" s="33" t="s">
        <v>38</v>
      </c>
      <c r="D18" s="34" t="s">
        <v>126</v>
      </c>
      <c r="E18" s="54" t="s">
        <v>119</v>
      </c>
      <c r="F18" s="50">
        <v>184000</v>
      </c>
      <c r="G18" s="50" t="s">
        <v>54</v>
      </c>
      <c r="H18" s="35" t="s">
        <v>48</v>
      </c>
      <c r="I18" s="35"/>
      <c r="J18" s="35" t="s">
        <v>47</v>
      </c>
      <c r="K18" s="35"/>
      <c r="L18" s="35"/>
      <c r="M18" s="10"/>
      <c r="N18" s="10"/>
    </row>
    <row r="19" spans="1:17" ht="44.25" customHeight="1" x14ac:dyDescent="0.3">
      <c r="A19" s="49" t="s">
        <v>102</v>
      </c>
      <c r="B19" s="105">
        <v>322210</v>
      </c>
      <c r="C19" s="106" t="s">
        <v>203</v>
      </c>
      <c r="D19" s="42" t="s">
        <v>127</v>
      </c>
      <c r="E19" s="42" t="s">
        <v>77</v>
      </c>
      <c r="F19" s="43">
        <v>100000</v>
      </c>
      <c r="G19" s="43" t="s">
        <v>54</v>
      </c>
      <c r="H19" s="59" t="s">
        <v>48</v>
      </c>
      <c r="I19" s="69"/>
      <c r="J19" s="59" t="s">
        <v>47</v>
      </c>
      <c r="K19" s="59"/>
      <c r="L19" s="59"/>
      <c r="M19" s="10"/>
      <c r="N19" s="10"/>
    </row>
    <row r="20" spans="1:17" ht="20.25" customHeight="1" x14ac:dyDescent="0.3">
      <c r="A20" s="49" t="s">
        <v>214</v>
      </c>
      <c r="B20" s="32">
        <v>322213</v>
      </c>
      <c r="C20" s="33" t="s">
        <v>6</v>
      </c>
      <c r="D20" s="34" t="s">
        <v>128</v>
      </c>
      <c r="E20" s="34" t="s">
        <v>76</v>
      </c>
      <c r="F20" s="50">
        <v>199000</v>
      </c>
      <c r="G20" s="50" t="s">
        <v>54</v>
      </c>
      <c r="H20" s="35" t="s">
        <v>48</v>
      </c>
      <c r="I20" s="37"/>
      <c r="J20" s="35" t="s">
        <v>47</v>
      </c>
      <c r="K20" s="35"/>
      <c r="L20" s="35"/>
      <c r="M20" s="10"/>
      <c r="N20" s="10"/>
    </row>
    <row r="21" spans="1:17" ht="19.5" customHeight="1" x14ac:dyDescent="0.3">
      <c r="A21" s="49" t="s">
        <v>215</v>
      </c>
      <c r="B21" s="55">
        <v>322221</v>
      </c>
      <c r="C21" s="56" t="s">
        <v>7</v>
      </c>
      <c r="D21" s="57" t="s">
        <v>129</v>
      </c>
      <c r="E21" s="57" t="s">
        <v>78</v>
      </c>
      <c r="F21" s="58">
        <v>36000</v>
      </c>
      <c r="G21" s="50" t="s">
        <v>54</v>
      </c>
      <c r="H21" s="35" t="s">
        <v>103</v>
      </c>
      <c r="I21" s="35"/>
      <c r="J21" s="35"/>
      <c r="K21" s="35"/>
      <c r="L21" s="35"/>
      <c r="M21" s="10"/>
      <c r="N21" s="10"/>
    </row>
    <row r="22" spans="1:17" s="19" customFormat="1" ht="21.75" customHeight="1" x14ac:dyDescent="0.35">
      <c r="A22" s="75" t="s">
        <v>106</v>
      </c>
      <c r="B22" s="76">
        <v>322240</v>
      </c>
      <c r="C22" s="77" t="s">
        <v>39</v>
      </c>
      <c r="D22" s="78" t="s">
        <v>225</v>
      </c>
      <c r="E22" s="36" t="s">
        <v>66</v>
      </c>
      <c r="F22" s="113">
        <v>480000</v>
      </c>
      <c r="G22" s="36"/>
      <c r="H22" s="120" t="s">
        <v>48</v>
      </c>
      <c r="I22" s="123" t="s">
        <v>205</v>
      </c>
      <c r="J22" s="120" t="s">
        <v>47</v>
      </c>
      <c r="K22" s="79"/>
      <c r="L22" s="80"/>
      <c r="M22" s="18"/>
      <c r="N22" s="18"/>
    </row>
    <row r="23" spans="1:17" s="19" customFormat="1" ht="15" customHeight="1" x14ac:dyDescent="0.35">
      <c r="A23" s="49"/>
      <c r="B23" s="81"/>
      <c r="C23" s="82"/>
      <c r="D23" s="83"/>
      <c r="E23" s="83"/>
      <c r="F23" s="84"/>
      <c r="G23" s="85"/>
      <c r="H23" s="121"/>
      <c r="I23" s="124"/>
      <c r="J23" s="121"/>
      <c r="K23" s="86"/>
      <c r="L23" s="87"/>
      <c r="M23" s="18"/>
      <c r="N23" s="18"/>
    </row>
    <row r="24" spans="1:17" s="19" customFormat="1" ht="21.75" customHeight="1" x14ac:dyDescent="0.35">
      <c r="A24" s="49"/>
      <c r="B24" s="88"/>
      <c r="C24" s="89" t="s">
        <v>213</v>
      </c>
      <c r="D24" s="90"/>
      <c r="E24" s="90"/>
      <c r="F24" s="91"/>
      <c r="G24" s="85"/>
      <c r="H24" s="121"/>
      <c r="I24" s="124"/>
      <c r="J24" s="121"/>
      <c r="K24" s="86"/>
      <c r="L24" s="87"/>
      <c r="M24" s="18"/>
      <c r="N24" s="18"/>
      <c r="Q24" s="92"/>
    </row>
    <row r="25" spans="1:17" s="19" customFormat="1" ht="20.25" customHeight="1" x14ac:dyDescent="0.35">
      <c r="A25" s="49"/>
      <c r="B25" s="88"/>
      <c r="C25" s="93" t="s">
        <v>210</v>
      </c>
      <c r="D25" s="90"/>
      <c r="E25" s="90"/>
      <c r="F25" s="91"/>
      <c r="G25" s="85"/>
      <c r="H25" s="121"/>
      <c r="I25" s="124"/>
      <c r="J25" s="121"/>
      <c r="K25" s="86"/>
      <c r="L25" s="87"/>
      <c r="M25" s="18"/>
      <c r="N25" s="18"/>
    </row>
    <row r="26" spans="1:17" s="19" customFormat="1" ht="27.75" customHeight="1" x14ac:dyDescent="0.35">
      <c r="A26" s="49"/>
      <c r="B26" s="88"/>
      <c r="C26" s="93" t="s">
        <v>209</v>
      </c>
      <c r="D26" s="90"/>
      <c r="E26" s="90"/>
      <c r="F26" s="91"/>
      <c r="G26" s="85"/>
      <c r="H26" s="121"/>
      <c r="I26" s="124"/>
      <c r="J26" s="121"/>
      <c r="K26" s="79" t="s">
        <v>85</v>
      </c>
      <c r="L26" s="87"/>
      <c r="M26" s="18"/>
      <c r="N26" s="18"/>
    </row>
    <row r="27" spans="1:17" s="19" customFormat="1" ht="35.25" customHeight="1" x14ac:dyDescent="0.35">
      <c r="A27" s="49"/>
      <c r="B27" s="88"/>
      <c r="C27" s="94"/>
      <c r="D27" s="90"/>
      <c r="E27" s="90"/>
      <c r="F27" s="91"/>
      <c r="G27" s="85"/>
      <c r="H27" s="121"/>
      <c r="I27" s="124"/>
      <c r="J27" s="121"/>
      <c r="K27" s="86"/>
      <c r="L27" s="87"/>
      <c r="M27" s="18"/>
      <c r="N27" s="18"/>
    </row>
    <row r="28" spans="1:17" s="19" customFormat="1" ht="28.5" customHeight="1" x14ac:dyDescent="0.35">
      <c r="A28" s="49"/>
      <c r="B28" s="88"/>
      <c r="C28" s="93" t="s">
        <v>208</v>
      </c>
      <c r="D28" s="90"/>
      <c r="E28" s="90"/>
      <c r="F28" s="91"/>
      <c r="G28" s="85"/>
      <c r="H28" s="121"/>
      <c r="I28" s="124"/>
      <c r="J28" s="121"/>
      <c r="K28" s="86"/>
      <c r="L28" s="87"/>
      <c r="M28" s="18"/>
      <c r="N28" s="18"/>
    </row>
    <row r="29" spans="1:17" s="19" customFormat="1" ht="30.75" customHeight="1" x14ac:dyDescent="0.35">
      <c r="A29" s="49"/>
      <c r="B29" s="95"/>
      <c r="C29" s="96" t="s">
        <v>207</v>
      </c>
      <c r="D29" s="97"/>
      <c r="E29" s="97"/>
      <c r="F29" s="98"/>
      <c r="G29" s="99"/>
      <c r="H29" s="122"/>
      <c r="I29" s="125"/>
      <c r="J29" s="122"/>
      <c r="K29" s="86"/>
      <c r="L29" s="100"/>
      <c r="M29" s="18"/>
      <c r="N29" s="18"/>
    </row>
    <row r="30" spans="1:17" ht="18" customHeight="1" x14ac:dyDescent="0.3">
      <c r="A30" s="49" t="s">
        <v>86</v>
      </c>
      <c r="B30" s="51">
        <v>322240</v>
      </c>
      <c r="C30" s="52" t="s">
        <v>31</v>
      </c>
      <c r="D30" s="34" t="s">
        <v>130</v>
      </c>
      <c r="E30" s="34" t="s">
        <v>68</v>
      </c>
      <c r="F30" s="50">
        <v>80000</v>
      </c>
      <c r="G30" s="50" t="s">
        <v>54</v>
      </c>
      <c r="H30" s="35" t="s">
        <v>48</v>
      </c>
      <c r="I30" s="37"/>
      <c r="J30" s="35" t="s">
        <v>47</v>
      </c>
      <c r="K30" s="35"/>
      <c r="L30" s="35"/>
      <c r="M30" s="10"/>
      <c r="N30" s="10"/>
    </row>
    <row r="31" spans="1:17" ht="18" customHeight="1" x14ac:dyDescent="0.3">
      <c r="A31" s="49" t="s">
        <v>20</v>
      </c>
      <c r="B31" s="32">
        <v>322240</v>
      </c>
      <c r="C31" s="52" t="s">
        <v>8</v>
      </c>
      <c r="D31" s="34" t="s">
        <v>131</v>
      </c>
      <c r="E31" s="34" t="s">
        <v>67</v>
      </c>
      <c r="F31" s="50">
        <v>190000</v>
      </c>
      <c r="G31" s="50" t="s">
        <v>54</v>
      </c>
      <c r="H31" s="35" t="s">
        <v>48</v>
      </c>
      <c r="I31" s="37"/>
      <c r="J31" s="35" t="s">
        <v>47</v>
      </c>
      <c r="K31" s="35"/>
      <c r="L31" s="35"/>
      <c r="M31" s="10"/>
      <c r="N31" s="10"/>
    </row>
    <row r="32" spans="1:17" ht="18" customHeight="1" x14ac:dyDescent="0.3">
      <c r="A32" s="49" t="s">
        <v>21</v>
      </c>
      <c r="B32" s="51">
        <v>322240</v>
      </c>
      <c r="C32" s="52" t="s">
        <v>32</v>
      </c>
      <c r="D32" s="34" t="s">
        <v>132</v>
      </c>
      <c r="E32" s="34" t="s">
        <v>70</v>
      </c>
      <c r="F32" s="50">
        <v>137000</v>
      </c>
      <c r="G32" s="50" t="s">
        <v>54</v>
      </c>
      <c r="H32" s="35" t="s">
        <v>48</v>
      </c>
      <c r="I32" s="37"/>
      <c r="J32" s="35" t="s">
        <v>47</v>
      </c>
      <c r="K32" s="35"/>
      <c r="L32" s="35"/>
      <c r="M32" s="10"/>
      <c r="N32" s="10"/>
    </row>
    <row r="33" spans="1:14" ht="21" customHeight="1" x14ac:dyDescent="0.3">
      <c r="A33" s="49" t="s">
        <v>107</v>
      </c>
      <c r="B33" s="32">
        <v>322240</v>
      </c>
      <c r="C33" s="33" t="s">
        <v>72</v>
      </c>
      <c r="D33" s="34" t="s">
        <v>133</v>
      </c>
      <c r="E33" s="34" t="s">
        <v>71</v>
      </c>
      <c r="F33" s="50">
        <v>190000</v>
      </c>
      <c r="G33" s="50" t="s">
        <v>54</v>
      </c>
      <c r="H33" s="35" t="s">
        <v>48</v>
      </c>
      <c r="I33" s="37"/>
      <c r="J33" s="35" t="s">
        <v>47</v>
      </c>
      <c r="K33" s="35"/>
      <c r="L33" s="35"/>
      <c r="M33" s="10"/>
      <c r="N33" s="10"/>
    </row>
    <row r="34" spans="1:14" ht="18" customHeight="1" x14ac:dyDescent="0.3">
      <c r="A34" s="49" t="s">
        <v>22</v>
      </c>
      <c r="B34" s="27">
        <v>3224</v>
      </c>
      <c r="C34" s="28" t="s">
        <v>46</v>
      </c>
      <c r="D34" s="29" t="s">
        <v>134</v>
      </c>
      <c r="E34" s="29" t="s">
        <v>79</v>
      </c>
      <c r="F34" s="30">
        <v>72000</v>
      </c>
      <c r="G34" s="30" t="s">
        <v>54</v>
      </c>
      <c r="H34" s="31" t="s">
        <v>103</v>
      </c>
      <c r="I34" s="37"/>
      <c r="J34" s="31"/>
      <c r="K34" s="31"/>
      <c r="L34" s="31"/>
      <c r="M34" s="10"/>
      <c r="N34" s="10"/>
    </row>
    <row r="35" spans="1:14" ht="18" customHeight="1" x14ac:dyDescent="0.3">
      <c r="A35" s="49" t="s">
        <v>23</v>
      </c>
      <c r="B35" s="27">
        <v>3225</v>
      </c>
      <c r="C35" s="28" t="s">
        <v>217</v>
      </c>
      <c r="D35" s="29" t="s">
        <v>135</v>
      </c>
      <c r="E35" s="29" t="s">
        <v>221</v>
      </c>
      <c r="F35" s="30">
        <v>120000</v>
      </c>
      <c r="G35" s="30" t="s">
        <v>54</v>
      </c>
      <c r="H35" s="31" t="s">
        <v>103</v>
      </c>
      <c r="I35" s="37"/>
      <c r="J35" s="31"/>
      <c r="K35" s="31"/>
      <c r="L35" s="31"/>
      <c r="M35" s="10"/>
      <c r="N35" s="10"/>
    </row>
    <row r="36" spans="1:14" ht="51" customHeight="1" x14ac:dyDescent="0.3">
      <c r="A36" s="49" t="s">
        <v>41</v>
      </c>
      <c r="B36" s="51">
        <v>3231</v>
      </c>
      <c r="C36" s="52" t="s">
        <v>33</v>
      </c>
      <c r="D36" s="34" t="s">
        <v>136</v>
      </c>
      <c r="E36" s="34" t="s">
        <v>73</v>
      </c>
      <c r="F36" s="50">
        <v>104000</v>
      </c>
      <c r="G36" s="50" t="s">
        <v>54</v>
      </c>
      <c r="H36" s="35" t="s">
        <v>48</v>
      </c>
      <c r="I36" s="115" t="s">
        <v>206</v>
      </c>
      <c r="J36" s="35" t="s">
        <v>47</v>
      </c>
      <c r="K36" s="35"/>
      <c r="L36" s="35"/>
      <c r="M36" s="10"/>
      <c r="N36" s="10"/>
    </row>
    <row r="37" spans="1:14" ht="51.75" customHeight="1" x14ac:dyDescent="0.3">
      <c r="A37" s="49" t="s">
        <v>42</v>
      </c>
      <c r="B37" s="51">
        <v>3231</v>
      </c>
      <c r="C37" s="52" t="s">
        <v>211</v>
      </c>
      <c r="D37" s="34" t="s">
        <v>137</v>
      </c>
      <c r="E37" s="34" t="s">
        <v>222</v>
      </c>
      <c r="F37" s="50">
        <v>20000</v>
      </c>
      <c r="G37" s="50" t="s">
        <v>54</v>
      </c>
      <c r="H37" s="35" t="s">
        <v>48</v>
      </c>
      <c r="I37" s="69" t="s">
        <v>206</v>
      </c>
      <c r="J37" s="35" t="s">
        <v>47</v>
      </c>
      <c r="K37" s="35"/>
      <c r="L37" s="35"/>
      <c r="M37" s="10"/>
      <c r="N37" s="10"/>
    </row>
    <row r="38" spans="1:14" ht="52.5" customHeight="1" x14ac:dyDescent="0.3">
      <c r="A38" s="49" t="s">
        <v>43</v>
      </c>
      <c r="B38" s="32">
        <v>32331</v>
      </c>
      <c r="C38" s="33" t="s">
        <v>216</v>
      </c>
      <c r="D38" s="34" t="s">
        <v>138</v>
      </c>
      <c r="E38" s="34" t="s">
        <v>74</v>
      </c>
      <c r="F38" s="50">
        <v>120000</v>
      </c>
      <c r="G38" s="50" t="s">
        <v>54</v>
      </c>
      <c r="H38" s="35" t="s">
        <v>48</v>
      </c>
      <c r="I38" s="69" t="s">
        <v>206</v>
      </c>
      <c r="J38" s="35" t="s">
        <v>47</v>
      </c>
      <c r="K38" s="35"/>
      <c r="L38" s="35"/>
      <c r="M38" s="10"/>
      <c r="N38" s="10"/>
    </row>
    <row r="39" spans="1:14" ht="47.25" customHeight="1" x14ac:dyDescent="0.3">
      <c r="A39" s="49" t="s">
        <v>44</v>
      </c>
      <c r="B39" s="32">
        <v>323413</v>
      </c>
      <c r="C39" s="33" t="s">
        <v>9</v>
      </c>
      <c r="D39" s="34" t="s">
        <v>139</v>
      </c>
      <c r="E39" s="34" t="s">
        <v>63</v>
      </c>
      <c r="F39" s="50">
        <v>28000</v>
      </c>
      <c r="G39" s="50" t="s">
        <v>54</v>
      </c>
      <c r="H39" s="35" t="s">
        <v>48</v>
      </c>
      <c r="I39" s="115" t="s">
        <v>206</v>
      </c>
      <c r="J39" s="35" t="s">
        <v>47</v>
      </c>
      <c r="K39" s="35"/>
      <c r="L39" s="35"/>
      <c r="M39" s="10"/>
      <c r="N39" s="10"/>
    </row>
    <row r="40" spans="1:14" ht="39.75" customHeight="1" x14ac:dyDescent="0.3">
      <c r="A40" s="49" t="s">
        <v>24</v>
      </c>
      <c r="B40" s="32">
        <v>32342</v>
      </c>
      <c r="C40" s="33" t="s">
        <v>10</v>
      </c>
      <c r="D40" s="34" t="s">
        <v>140</v>
      </c>
      <c r="E40" s="34" t="s">
        <v>80</v>
      </c>
      <c r="F40" s="50">
        <v>75000</v>
      </c>
      <c r="G40" s="60" t="s">
        <v>92</v>
      </c>
      <c r="H40" s="35"/>
      <c r="I40" s="35"/>
      <c r="J40" s="35"/>
      <c r="K40" s="35"/>
      <c r="L40" s="35"/>
      <c r="M40" s="10"/>
      <c r="N40" s="10"/>
    </row>
    <row r="41" spans="1:14" ht="39" customHeight="1" x14ac:dyDescent="0.3">
      <c r="A41" s="49" t="s">
        <v>25</v>
      </c>
      <c r="B41" s="101">
        <v>32363</v>
      </c>
      <c r="C41" s="102" t="s">
        <v>11</v>
      </c>
      <c r="D41" s="34" t="s">
        <v>141</v>
      </c>
      <c r="E41" s="34" t="s">
        <v>65</v>
      </c>
      <c r="F41" s="50">
        <v>40000</v>
      </c>
      <c r="G41" s="50" t="s">
        <v>54</v>
      </c>
      <c r="H41" s="35" t="s">
        <v>48</v>
      </c>
      <c r="I41" s="115" t="s">
        <v>206</v>
      </c>
      <c r="J41" s="35" t="s">
        <v>47</v>
      </c>
      <c r="K41" s="35"/>
      <c r="L41" s="35"/>
      <c r="M41" s="10"/>
      <c r="N41" s="10"/>
    </row>
    <row r="42" spans="1:14" ht="38.25" customHeight="1" x14ac:dyDescent="0.3">
      <c r="A42" s="49" t="s">
        <v>108</v>
      </c>
      <c r="B42" s="103">
        <v>32379</v>
      </c>
      <c r="C42" s="104" t="s">
        <v>12</v>
      </c>
      <c r="D42" s="34" t="s">
        <v>142</v>
      </c>
      <c r="E42" s="54" t="s">
        <v>83</v>
      </c>
      <c r="F42" s="50">
        <v>72000</v>
      </c>
      <c r="G42" s="50" t="s">
        <v>54</v>
      </c>
      <c r="H42" s="35" t="s">
        <v>48</v>
      </c>
      <c r="I42" s="69" t="s">
        <v>206</v>
      </c>
      <c r="J42" s="35" t="s">
        <v>47</v>
      </c>
      <c r="K42" s="35"/>
      <c r="L42" s="35"/>
      <c r="M42" s="10"/>
      <c r="N42" s="10"/>
    </row>
    <row r="43" spans="1:14" ht="41.25" customHeight="1" x14ac:dyDescent="0.3">
      <c r="A43" s="49" t="s">
        <v>109</v>
      </c>
      <c r="B43" s="32">
        <v>3238</v>
      </c>
      <c r="C43" s="33" t="s">
        <v>34</v>
      </c>
      <c r="D43" s="34" t="s">
        <v>143</v>
      </c>
      <c r="E43" s="34" t="s">
        <v>57</v>
      </c>
      <c r="F43" s="50">
        <v>136400</v>
      </c>
      <c r="G43" s="50" t="s">
        <v>54</v>
      </c>
      <c r="H43" s="35" t="s">
        <v>48</v>
      </c>
      <c r="I43" s="69" t="s">
        <v>206</v>
      </c>
      <c r="J43" s="35" t="s">
        <v>47</v>
      </c>
      <c r="K43" s="35"/>
      <c r="L43" s="35"/>
      <c r="M43" s="10"/>
      <c r="N43" s="10"/>
    </row>
    <row r="44" spans="1:14" s="19" customFormat="1" ht="42" customHeight="1" x14ac:dyDescent="0.3">
      <c r="A44" s="49" t="s">
        <v>110</v>
      </c>
      <c r="B44" s="105">
        <v>32395</v>
      </c>
      <c r="C44" s="106" t="s">
        <v>19</v>
      </c>
      <c r="D44" s="42" t="s">
        <v>144</v>
      </c>
      <c r="E44" s="42" t="s">
        <v>69</v>
      </c>
      <c r="F44" s="43">
        <v>160000</v>
      </c>
      <c r="G44" s="43" t="s">
        <v>54</v>
      </c>
      <c r="H44" s="59" t="s">
        <v>48</v>
      </c>
      <c r="I44" s="115" t="s">
        <v>206</v>
      </c>
      <c r="J44" s="59" t="s">
        <v>100</v>
      </c>
      <c r="K44" s="59"/>
      <c r="L44" s="59"/>
      <c r="M44" s="18"/>
      <c r="N44" s="18"/>
    </row>
    <row r="45" spans="1:14" ht="42" customHeight="1" x14ac:dyDescent="0.3">
      <c r="A45" s="49" t="s">
        <v>50</v>
      </c>
      <c r="B45" s="105">
        <v>32359</v>
      </c>
      <c r="C45" s="106" t="s">
        <v>122</v>
      </c>
      <c r="D45" s="42" t="s">
        <v>145</v>
      </c>
      <c r="E45" s="42" t="s">
        <v>82</v>
      </c>
      <c r="F45" s="43">
        <v>156000</v>
      </c>
      <c r="G45" s="43" t="s">
        <v>54</v>
      </c>
      <c r="H45" s="59" t="s">
        <v>48</v>
      </c>
      <c r="I45" s="69" t="s">
        <v>206</v>
      </c>
      <c r="J45" s="59" t="s">
        <v>47</v>
      </c>
      <c r="K45" s="59"/>
      <c r="L45" s="59"/>
      <c r="M45" s="10"/>
      <c r="N45" s="10"/>
    </row>
    <row r="46" spans="1:14" ht="45" customHeight="1" x14ac:dyDescent="0.3">
      <c r="A46" s="49" t="s">
        <v>26</v>
      </c>
      <c r="B46" s="32">
        <v>32322</v>
      </c>
      <c r="C46" s="33" t="s">
        <v>45</v>
      </c>
      <c r="D46" s="107" t="s">
        <v>146</v>
      </c>
      <c r="E46" s="107" t="s">
        <v>81</v>
      </c>
      <c r="F46" s="50">
        <v>32000</v>
      </c>
      <c r="G46" s="50" t="s">
        <v>54</v>
      </c>
      <c r="H46" s="108" t="s">
        <v>103</v>
      </c>
      <c r="I46" s="69" t="s">
        <v>206</v>
      </c>
      <c r="J46" s="35"/>
      <c r="K46" s="35"/>
      <c r="L46" s="35"/>
      <c r="M46" s="10"/>
      <c r="N46" s="10"/>
    </row>
    <row r="47" spans="1:14" ht="47.25" customHeight="1" x14ac:dyDescent="0.3">
      <c r="A47" s="49" t="s">
        <v>27</v>
      </c>
      <c r="B47" s="103">
        <v>32322</v>
      </c>
      <c r="C47" s="104" t="s">
        <v>64</v>
      </c>
      <c r="D47" s="34" t="s">
        <v>147</v>
      </c>
      <c r="E47" s="34" t="s">
        <v>58</v>
      </c>
      <c r="F47" s="50">
        <v>150000</v>
      </c>
      <c r="G47" s="50" t="s">
        <v>54</v>
      </c>
      <c r="H47" s="108" t="s">
        <v>103</v>
      </c>
      <c r="I47" s="115" t="s">
        <v>206</v>
      </c>
      <c r="J47" s="35"/>
      <c r="K47" s="35"/>
      <c r="L47" s="35"/>
      <c r="M47" s="10"/>
      <c r="N47" s="10"/>
    </row>
    <row r="48" spans="1:14" ht="42" customHeight="1" x14ac:dyDescent="0.3">
      <c r="A48" s="49" t="s">
        <v>90</v>
      </c>
      <c r="B48" s="103">
        <v>3232</v>
      </c>
      <c r="C48" s="104" t="s">
        <v>13</v>
      </c>
      <c r="D48" s="34" t="s">
        <v>148</v>
      </c>
      <c r="E48" s="34" t="s">
        <v>59</v>
      </c>
      <c r="F48" s="50">
        <v>50000</v>
      </c>
      <c r="G48" s="50" t="s">
        <v>54</v>
      </c>
      <c r="H48" s="108" t="s">
        <v>103</v>
      </c>
      <c r="I48" s="69" t="s">
        <v>206</v>
      </c>
      <c r="J48" s="35"/>
      <c r="K48" s="35"/>
      <c r="L48" s="35"/>
      <c r="M48" s="10"/>
      <c r="N48" s="10"/>
    </row>
    <row r="49" spans="1:14" ht="59.25" customHeight="1" x14ac:dyDescent="0.3">
      <c r="A49" s="49" t="s">
        <v>28</v>
      </c>
      <c r="B49" s="32">
        <v>323210</v>
      </c>
      <c r="C49" s="33" t="s">
        <v>40</v>
      </c>
      <c r="D49" s="107" t="s">
        <v>151</v>
      </c>
      <c r="E49" s="114" t="s">
        <v>84</v>
      </c>
      <c r="F49" s="50">
        <v>100000</v>
      </c>
      <c r="G49" s="50" t="s">
        <v>54</v>
      </c>
      <c r="H49" s="108" t="s">
        <v>103</v>
      </c>
      <c r="I49" s="69" t="s">
        <v>206</v>
      </c>
      <c r="J49" s="35"/>
      <c r="K49" s="35"/>
      <c r="L49" s="35"/>
      <c r="M49" s="10"/>
      <c r="N49" s="10"/>
    </row>
    <row r="50" spans="1:14" ht="44.25" customHeight="1" x14ac:dyDescent="0.3">
      <c r="A50" s="49" t="s">
        <v>87</v>
      </c>
      <c r="B50" s="32">
        <v>323220</v>
      </c>
      <c r="C50" s="33" t="s">
        <v>212</v>
      </c>
      <c r="D50" s="107" t="s">
        <v>149</v>
      </c>
      <c r="E50" s="114" t="s">
        <v>223</v>
      </c>
      <c r="F50" s="50">
        <v>20000</v>
      </c>
      <c r="G50" s="50" t="s">
        <v>54</v>
      </c>
      <c r="H50" s="108" t="s">
        <v>103</v>
      </c>
      <c r="I50" s="115" t="s">
        <v>206</v>
      </c>
      <c r="J50" s="35"/>
      <c r="K50" s="35"/>
      <c r="L50" s="35"/>
      <c r="M50" s="10"/>
      <c r="N50" s="10"/>
    </row>
    <row r="51" spans="1:14" ht="44.25" customHeight="1" x14ac:dyDescent="0.3">
      <c r="A51" s="49" t="s">
        <v>88</v>
      </c>
      <c r="B51" s="32">
        <v>32322</v>
      </c>
      <c r="C51" s="33" t="s">
        <v>218</v>
      </c>
      <c r="D51" s="107" t="s">
        <v>150</v>
      </c>
      <c r="E51" s="54" t="s">
        <v>224</v>
      </c>
      <c r="F51" s="50">
        <v>100000</v>
      </c>
      <c r="G51" s="50" t="s">
        <v>54</v>
      </c>
      <c r="H51" s="108" t="s">
        <v>103</v>
      </c>
      <c r="I51" s="44"/>
      <c r="J51" s="35"/>
      <c r="K51" s="35"/>
      <c r="L51" s="35"/>
      <c r="M51" s="10"/>
      <c r="N51" s="10"/>
    </row>
    <row r="52" spans="1:14" ht="37.5" customHeight="1" x14ac:dyDescent="0.3">
      <c r="A52" s="49" t="s">
        <v>89</v>
      </c>
      <c r="B52" s="32">
        <v>329222</v>
      </c>
      <c r="C52" s="33" t="s">
        <v>61</v>
      </c>
      <c r="D52" s="34" t="s">
        <v>183</v>
      </c>
      <c r="E52" s="34" t="s">
        <v>60</v>
      </c>
      <c r="F52" s="50">
        <v>199000</v>
      </c>
      <c r="G52" s="50" t="s">
        <v>54</v>
      </c>
      <c r="H52" s="35" t="s">
        <v>48</v>
      </c>
      <c r="I52" s="115" t="s">
        <v>206</v>
      </c>
      <c r="J52" s="35" t="s">
        <v>47</v>
      </c>
      <c r="K52" s="35"/>
      <c r="L52" s="35"/>
      <c r="M52" s="10"/>
      <c r="N52" s="10"/>
    </row>
    <row r="53" spans="1:14" s="9" customFormat="1" ht="40.5" x14ac:dyDescent="0.3">
      <c r="A53" s="49" t="s">
        <v>169</v>
      </c>
      <c r="B53" s="109">
        <v>32923</v>
      </c>
      <c r="C53" s="41" t="s">
        <v>104</v>
      </c>
      <c r="D53" s="110" t="s">
        <v>184</v>
      </c>
      <c r="E53" s="111" t="s">
        <v>105</v>
      </c>
      <c r="F53" s="112">
        <v>84000</v>
      </c>
      <c r="G53" s="50" t="s">
        <v>54</v>
      </c>
      <c r="H53" s="35" t="s">
        <v>48</v>
      </c>
      <c r="I53" s="69" t="s">
        <v>206</v>
      </c>
      <c r="J53" s="35" t="s">
        <v>47</v>
      </c>
      <c r="K53" s="35"/>
      <c r="L53" s="35"/>
      <c r="M53" s="18"/>
      <c r="N53" s="18"/>
    </row>
    <row r="54" spans="1:14" s="9" customFormat="1" ht="40.5" x14ac:dyDescent="0.3">
      <c r="A54" s="49" t="s">
        <v>29</v>
      </c>
      <c r="B54" s="72">
        <v>3233</v>
      </c>
      <c r="C54" s="39" t="s">
        <v>93</v>
      </c>
      <c r="D54" s="34" t="s">
        <v>185</v>
      </c>
      <c r="E54" s="34" t="s">
        <v>74</v>
      </c>
      <c r="F54" s="73">
        <v>128000</v>
      </c>
      <c r="G54" s="50" t="s">
        <v>54</v>
      </c>
      <c r="H54" s="35" t="s">
        <v>48</v>
      </c>
      <c r="I54" s="69" t="s">
        <v>206</v>
      </c>
      <c r="J54" s="40"/>
      <c r="K54" s="35"/>
      <c r="L54" s="35"/>
      <c r="M54" s="18"/>
      <c r="N54" s="18"/>
    </row>
    <row r="55" spans="1:14" s="9" customFormat="1" ht="108" customHeight="1" x14ac:dyDescent="0.3">
      <c r="A55" s="49" t="s">
        <v>30</v>
      </c>
      <c r="B55" s="70">
        <v>3223</v>
      </c>
      <c r="C55" s="39" t="s">
        <v>94</v>
      </c>
      <c r="D55" s="42" t="s">
        <v>186</v>
      </c>
      <c r="E55" s="42" t="s">
        <v>97</v>
      </c>
      <c r="F55" s="68">
        <v>960000</v>
      </c>
      <c r="G55" s="43"/>
      <c r="H55" s="44" t="s">
        <v>96</v>
      </c>
      <c r="I55" s="69"/>
      <c r="J55" s="59"/>
      <c r="K55" s="59"/>
      <c r="L55" s="44" t="s">
        <v>99</v>
      </c>
      <c r="M55" s="18"/>
      <c r="N55" s="18"/>
    </row>
    <row r="56" spans="1:14" s="9" customFormat="1" ht="105" customHeight="1" x14ac:dyDescent="0.3">
      <c r="A56" s="49" t="s">
        <v>111</v>
      </c>
      <c r="B56" s="70">
        <v>3223</v>
      </c>
      <c r="C56" s="39" t="s">
        <v>95</v>
      </c>
      <c r="D56" s="42" t="s">
        <v>187</v>
      </c>
      <c r="E56" s="42" t="s">
        <v>98</v>
      </c>
      <c r="F56" s="68">
        <v>880000</v>
      </c>
      <c r="G56" s="43"/>
      <c r="H56" s="44" t="s">
        <v>96</v>
      </c>
      <c r="I56" s="69"/>
      <c r="J56" s="59"/>
      <c r="K56" s="59"/>
      <c r="L56" s="44" t="s">
        <v>99</v>
      </c>
      <c r="M56" s="18"/>
      <c r="N56" s="18"/>
    </row>
    <row r="57" spans="1:14" s="19" customFormat="1" ht="40.5" x14ac:dyDescent="0.3">
      <c r="A57" s="49" t="s">
        <v>170</v>
      </c>
      <c r="B57" s="67">
        <v>4223</v>
      </c>
      <c r="C57" s="41" t="s">
        <v>113</v>
      </c>
      <c r="D57" s="42" t="s">
        <v>188</v>
      </c>
      <c r="E57" s="42" t="s">
        <v>114</v>
      </c>
      <c r="F57" s="68">
        <v>28000</v>
      </c>
      <c r="G57" s="43" t="s">
        <v>54</v>
      </c>
      <c r="H57" s="35" t="s">
        <v>48</v>
      </c>
      <c r="I57" s="115" t="s">
        <v>206</v>
      </c>
      <c r="J57" s="35"/>
      <c r="K57" s="69"/>
      <c r="L57" s="69"/>
      <c r="M57" s="66"/>
      <c r="N57" s="74"/>
    </row>
    <row r="58" spans="1:14" s="19" customFormat="1" ht="40.5" x14ac:dyDescent="0.3">
      <c r="A58" s="49" t="s">
        <v>171</v>
      </c>
      <c r="B58" s="67">
        <v>4221</v>
      </c>
      <c r="C58" s="41" t="s">
        <v>156</v>
      </c>
      <c r="D58" s="42" t="s">
        <v>152</v>
      </c>
      <c r="E58" s="42" t="s">
        <v>115</v>
      </c>
      <c r="F58" s="68">
        <v>26000</v>
      </c>
      <c r="G58" s="43" t="s">
        <v>54</v>
      </c>
      <c r="H58" s="35" t="s">
        <v>48</v>
      </c>
      <c r="I58" s="69" t="s">
        <v>206</v>
      </c>
      <c r="J58" s="35"/>
      <c r="K58" s="69"/>
      <c r="L58" s="69"/>
      <c r="M58" s="66"/>
      <c r="N58" s="74"/>
    </row>
    <row r="59" spans="1:14" ht="40.5" x14ac:dyDescent="0.3">
      <c r="A59" s="49" t="s">
        <v>172</v>
      </c>
      <c r="B59" s="67">
        <v>3237</v>
      </c>
      <c r="C59" s="41" t="s">
        <v>116</v>
      </c>
      <c r="D59" s="42" t="s">
        <v>189</v>
      </c>
      <c r="E59" s="42" t="s">
        <v>117</v>
      </c>
      <c r="F59" s="68">
        <v>71600</v>
      </c>
      <c r="G59" s="43" t="s">
        <v>54</v>
      </c>
      <c r="H59" s="35" t="s">
        <v>48</v>
      </c>
      <c r="I59" s="69" t="s">
        <v>206</v>
      </c>
      <c r="J59" s="35" t="s">
        <v>47</v>
      </c>
      <c r="K59" s="69"/>
      <c r="L59" s="69"/>
      <c r="M59" s="66"/>
      <c r="N59" s="65"/>
    </row>
    <row r="60" spans="1:14" s="19" customFormat="1" ht="40.5" x14ac:dyDescent="0.3">
      <c r="A60" s="49" t="s">
        <v>173</v>
      </c>
      <c r="B60" s="67">
        <v>3237</v>
      </c>
      <c r="C60" s="41" t="s">
        <v>121</v>
      </c>
      <c r="D60" s="42" t="s">
        <v>190</v>
      </c>
      <c r="E60" s="42" t="s">
        <v>155</v>
      </c>
      <c r="F60" s="68">
        <v>28000</v>
      </c>
      <c r="G60" s="43" t="s">
        <v>54</v>
      </c>
      <c r="H60" s="35" t="s">
        <v>120</v>
      </c>
      <c r="I60" s="69" t="s">
        <v>206</v>
      </c>
      <c r="J60" s="71"/>
      <c r="K60" s="69"/>
      <c r="L60" s="69"/>
      <c r="M60" s="66"/>
      <c r="N60" s="74"/>
    </row>
    <row r="61" spans="1:14" s="19" customFormat="1" ht="20.25" x14ac:dyDescent="0.3">
      <c r="A61" s="49" t="s">
        <v>174</v>
      </c>
      <c r="B61" s="67">
        <v>4221</v>
      </c>
      <c r="C61" s="41" t="s">
        <v>157</v>
      </c>
      <c r="D61" s="42" t="s">
        <v>191</v>
      </c>
      <c r="E61" s="42" t="s">
        <v>196</v>
      </c>
      <c r="F61" s="68">
        <v>22400</v>
      </c>
      <c r="G61" s="43" t="s">
        <v>54</v>
      </c>
      <c r="H61" s="35" t="s">
        <v>103</v>
      </c>
      <c r="I61" s="69"/>
      <c r="J61" s="71"/>
      <c r="K61" s="69"/>
      <c r="L61" s="69"/>
      <c r="M61" s="66"/>
      <c r="N61" s="74"/>
    </row>
    <row r="62" spans="1:14" s="19" customFormat="1" ht="20.25" x14ac:dyDescent="0.3">
      <c r="A62" s="49" t="s">
        <v>175</v>
      </c>
      <c r="B62" s="67">
        <v>4221</v>
      </c>
      <c r="C62" s="41" t="s">
        <v>158</v>
      </c>
      <c r="D62" s="42" t="s">
        <v>192</v>
      </c>
      <c r="E62" s="42" t="s">
        <v>197</v>
      </c>
      <c r="F62" s="68">
        <v>112800</v>
      </c>
      <c r="G62" s="43" t="s">
        <v>54</v>
      </c>
      <c r="H62" s="35" t="s">
        <v>48</v>
      </c>
      <c r="I62" s="69"/>
      <c r="J62" s="71"/>
      <c r="K62" s="69"/>
      <c r="L62" s="69"/>
      <c r="M62" s="66"/>
      <c r="N62" s="74"/>
    </row>
    <row r="63" spans="1:14" s="19" customFormat="1" ht="20.25" x14ac:dyDescent="0.3">
      <c r="A63" s="49" t="s">
        <v>112</v>
      </c>
      <c r="B63" s="67">
        <v>4221</v>
      </c>
      <c r="C63" s="41" t="s">
        <v>159</v>
      </c>
      <c r="D63" s="42" t="s">
        <v>193</v>
      </c>
      <c r="E63" s="42" t="s">
        <v>196</v>
      </c>
      <c r="F63" s="68">
        <v>195000</v>
      </c>
      <c r="G63" s="43" t="s">
        <v>54</v>
      </c>
      <c r="H63" s="35" t="s">
        <v>48</v>
      </c>
      <c r="I63" s="69"/>
      <c r="J63" s="71"/>
      <c r="K63" s="69"/>
      <c r="L63" s="69"/>
      <c r="M63" s="66"/>
      <c r="N63" s="74"/>
    </row>
    <row r="64" spans="1:14" s="19" customFormat="1" ht="20.25" x14ac:dyDescent="0.3">
      <c r="A64" s="49" t="s">
        <v>176</v>
      </c>
      <c r="B64" s="67">
        <v>4224</v>
      </c>
      <c r="C64" s="41" t="s">
        <v>160</v>
      </c>
      <c r="D64" s="42" t="s">
        <v>153</v>
      </c>
      <c r="E64" s="42" t="s">
        <v>198</v>
      </c>
      <c r="F64" s="68">
        <v>29560</v>
      </c>
      <c r="G64" s="43" t="s">
        <v>54</v>
      </c>
      <c r="H64" s="35" t="s">
        <v>103</v>
      </c>
      <c r="I64" s="69"/>
      <c r="J64" s="71"/>
      <c r="K64" s="69"/>
      <c r="L64" s="69"/>
      <c r="M64" s="66"/>
      <c r="N64" s="74"/>
    </row>
    <row r="65" spans="1:14" s="19" customFormat="1" ht="20.25" x14ac:dyDescent="0.3">
      <c r="A65" s="49" t="s">
        <v>177</v>
      </c>
      <c r="B65" s="67">
        <v>4224</v>
      </c>
      <c r="C65" s="41" t="s">
        <v>161</v>
      </c>
      <c r="D65" s="42" t="s">
        <v>154</v>
      </c>
      <c r="E65" s="42" t="s">
        <v>198</v>
      </c>
      <c r="F65" s="68">
        <v>55100</v>
      </c>
      <c r="G65" s="43" t="s">
        <v>54</v>
      </c>
      <c r="H65" s="35" t="s">
        <v>103</v>
      </c>
      <c r="I65" s="69"/>
      <c r="J65" s="71"/>
      <c r="K65" s="69"/>
      <c r="L65" s="69"/>
      <c r="M65" s="66"/>
      <c r="N65" s="74"/>
    </row>
    <row r="66" spans="1:14" s="19" customFormat="1" ht="20.25" x14ac:dyDescent="0.3">
      <c r="A66" s="49" t="s">
        <v>178</v>
      </c>
      <c r="B66" s="67">
        <v>4224</v>
      </c>
      <c r="C66" s="41" t="s">
        <v>162</v>
      </c>
      <c r="D66" s="42" t="s">
        <v>194</v>
      </c>
      <c r="E66" s="42" t="s">
        <v>198</v>
      </c>
      <c r="F66" s="68">
        <v>56850</v>
      </c>
      <c r="G66" s="43" t="s">
        <v>54</v>
      </c>
      <c r="H66" s="35" t="s">
        <v>103</v>
      </c>
      <c r="I66" s="69"/>
      <c r="J66" s="71"/>
      <c r="K66" s="69"/>
      <c r="L66" s="69"/>
      <c r="M66" s="66"/>
      <c r="N66" s="74"/>
    </row>
    <row r="67" spans="1:14" s="19" customFormat="1" ht="20.25" x14ac:dyDescent="0.3">
      <c r="A67" s="49" t="s">
        <v>179</v>
      </c>
      <c r="B67" s="67">
        <v>4224</v>
      </c>
      <c r="C67" s="41" t="s">
        <v>163</v>
      </c>
      <c r="D67" s="42" t="s">
        <v>195</v>
      </c>
      <c r="E67" s="42" t="s">
        <v>199</v>
      </c>
      <c r="F67" s="68">
        <v>22300</v>
      </c>
      <c r="G67" s="43" t="s">
        <v>54</v>
      </c>
      <c r="H67" s="35" t="s">
        <v>103</v>
      </c>
      <c r="I67" s="69"/>
      <c r="J67" s="71"/>
      <c r="K67" s="69"/>
      <c r="L67" s="69"/>
      <c r="M67" s="66"/>
      <c r="N67" s="74"/>
    </row>
    <row r="68" spans="1:14" s="19" customFormat="1" ht="20.25" x14ac:dyDescent="0.3">
      <c r="A68" s="49" t="s">
        <v>180</v>
      </c>
      <c r="B68" s="67">
        <v>4227</v>
      </c>
      <c r="C68" s="41" t="s">
        <v>164</v>
      </c>
      <c r="D68" s="42" t="s">
        <v>226</v>
      </c>
      <c r="E68" s="42" t="s">
        <v>200</v>
      </c>
      <c r="F68" s="68">
        <v>25150</v>
      </c>
      <c r="G68" s="43" t="s">
        <v>54</v>
      </c>
      <c r="H68" s="35" t="s">
        <v>103</v>
      </c>
      <c r="I68" s="69"/>
      <c r="J68" s="71"/>
      <c r="K68" s="69"/>
      <c r="L68" s="69"/>
      <c r="M68" s="66"/>
      <c r="N68" s="74"/>
    </row>
    <row r="69" spans="1:14" s="19" customFormat="1" ht="20.25" x14ac:dyDescent="0.3">
      <c r="A69" s="49" t="s">
        <v>181</v>
      </c>
      <c r="B69" s="67">
        <v>4227</v>
      </c>
      <c r="C69" s="41" t="s">
        <v>165</v>
      </c>
      <c r="D69" s="42" t="s">
        <v>227</v>
      </c>
      <c r="E69" s="42" t="s">
        <v>201</v>
      </c>
      <c r="F69" s="68">
        <v>34000</v>
      </c>
      <c r="G69" s="43" t="s">
        <v>54</v>
      </c>
      <c r="H69" s="35" t="s">
        <v>103</v>
      </c>
      <c r="I69" s="69"/>
      <c r="J69" s="71"/>
      <c r="K69" s="69"/>
      <c r="L69" s="69"/>
      <c r="M69" s="66"/>
      <c r="N69" s="74"/>
    </row>
    <row r="70" spans="1:14" s="19" customFormat="1" ht="20.25" x14ac:dyDescent="0.3">
      <c r="A70" s="49" t="s">
        <v>182</v>
      </c>
      <c r="B70" s="67">
        <v>4227</v>
      </c>
      <c r="C70" s="41" t="s">
        <v>166</v>
      </c>
      <c r="D70" s="42" t="s">
        <v>228</v>
      </c>
      <c r="E70" s="42" t="s">
        <v>201</v>
      </c>
      <c r="F70" s="68">
        <v>33600</v>
      </c>
      <c r="G70" s="43" t="s">
        <v>54</v>
      </c>
      <c r="H70" s="35" t="s">
        <v>103</v>
      </c>
      <c r="I70" s="69"/>
      <c r="J70" s="71"/>
      <c r="K70" s="69"/>
      <c r="L70" s="69"/>
      <c r="M70" s="66"/>
      <c r="N70" s="74"/>
    </row>
    <row r="71" spans="1:14" s="19" customFormat="1" ht="20.25" x14ac:dyDescent="0.3">
      <c r="A71" s="49" t="s">
        <v>219</v>
      </c>
      <c r="B71" s="67">
        <v>4227</v>
      </c>
      <c r="C71" s="41" t="s">
        <v>167</v>
      </c>
      <c r="D71" s="42" t="s">
        <v>229</v>
      </c>
      <c r="E71" s="42" t="s">
        <v>201</v>
      </c>
      <c r="F71" s="68">
        <v>26800</v>
      </c>
      <c r="G71" s="43" t="s">
        <v>54</v>
      </c>
      <c r="H71" s="35" t="s">
        <v>103</v>
      </c>
      <c r="I71" s="69"/>
      <c r="J71" s="71"/>
      <c r="K71" s="69"/>
      <c r="L71" s="69"/>
      <c r="M71" s="66"/>
      <c r="N71" s="74"/>
    </row>
    <row r="72" spans="1:14" s="19" customFormat="1" ht="20.25" x14ac:dyDescent="0.3">
      <c r="A72" s="49" t="s">
        <v>220</v>
      </c>
      <c r="B72" s="67">
        <v>4511</v>
      </c>
      <c r="C72" s="41" t="s">
        <v>168</v>
      </c>
      <c r="D72" s="42" t="s">
        <v>230</v>
      </c>
      <c r="E72" s="42" t="s">
        <v>202</v>
      </c>
      <c r="F72" s="68">
        <v>400000</v>
      </c>
      <c r="G72" s="43" t="s">
        <v>54</v>
      </c>
      <c r="H72" s="35" t="s">
        <v>48</v>
      </c>
      <c r="I72" s="69"/>
      <c r="J72" s="71"/>
      <c r="K72" s="69"/>
      <c r="L72" s="69"/>
      <c r="M72" s="66"/>
      <c r="N72" s="74"/>
    </row>
    <row r="73" spans="1:14" ht="20.25" x14ac:dyDescent="0.3">
      <c r="A73" s="35"/>
      <c r="B73" s="61"/>
      <c r="C73" s="62" t="s">
        <v>37</v>
      </c>
      <c r="D73" s="63"/>
      <c r="E73" s="63"/>
      <c r="F73" s="64">
        <f>SUM(F16:F72)</f>
        <v>6689560</v>
      </c>
      <c r="G73" s="40"/>
      <c r="H73" s="40"/>
      <c r="I73" s="40"/>
      <c r="J73" s="40"/>
      <c r="K73" s="35"/>
      <c r="L73" s="35"/>
      <c r="M73" s="18"/>
      <c r="N73" s="10"/>
    </row>
    <row r="74" spans="1:14" ht="18.75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</row>
    <row r="75" spans="1:14" ht="18.75" x14ac:dyDescent="0.3">
      <c r="A75" s="10"/>
      <c r="B75" s="10"/>
      <c r="C75" s="10"/>
      <c r="D75" s="10"/>
      <c r="E75" s="10"/>
      <c r="F75" s="10"/>
      <c r="G75" s="12"/>
      <c r="H75" s="12"/>
      <c r="I75" s="12"/>
      <c r="J75" s="10"/>
      <c r="K75" s="10"/>
      <c r="L75" s="10"/>
      <c r="M75" s="10"/>
    </row>
    <row r="76" spans="1:14" ht="20.25" x14ac:dyDescent="0.3">
      <c r="B76" s="10"/>
      <c r="C76" s="45"/>
      <c r="D76" s="10"/>
      <c r="E76" s="10"/>
      <c r="F76" s="10"/>
      <c r="G76" s="10"/>
      <c r="H76" s="10"/>
      <c r="I76" s="10"/>
      <c r="J76" s="10"/>
      <c r="K76" s="10"/>
      <c r="L76" s="10"/>
      <c r="M76" s="10"/>
    </row>
    <row r="77" spans="1:14" ht="20.25" x14ac:dyDescent="0.3">
      <c r="C77" s="46"/>
      <c r="D77" s="1"/>
      <c r="E77" s="1"/>
      <c r="F77" s="1"/>
      <c r="G77" s="1"/>
    </row>
    <row r="78" spans="1:14" ht="20.25" x14ac:dyDescent="0.3">
      <c r="C78" s="45"/>
      <c r="D78" s="1"/>
      <c r="E78" s="1"/>
      <c r="F78" s="1"/>
      <c r="G78" s="1"/>
    </row>
    <row r="79" spans="1:14" ht="20.25" x14ac:dyDescent="0.3">
      <c r="C79" s="45"/>
      <c r="D79" s="1"/>
      <c r="E79" s="1"/>
      <c r="F79" s="1"/>
      <c r="G79" s="1"/>
    </row>
    <row r="80" spans="1:14" ht="20.25" x14ac:dyDescent="0.3">
      <c r="C80" s="45"/>
      <c r="D80" s="1"/>
      <c r="E80" s="1"/>
      <c r="F80" s="1"/>
      <c r="G80" s="1"/>
    </row>
    <row r="81" spans="1:10" ht="20.25" x14ac:dyDescent="0.3">
      <c r="B81" s="5"/>
      <c r="C81" s="45"/>
      <c r="D81" s="6"/>
      <c r="E81" s="6"/>
      <c r="F81" s="6"/>
      <c r="G81" s="7"/>
      <c r="H81" s="8"/>
      <c r="I81" s="8"/>
      <c r="J81" s="8"/>
    </row>
    <row r="82" spans="1:10" ht="20.25" x14ac:dyDescent="0.3">
      <c r="A82" s="8"/>
      <c r="B82" s="5"/>
      <c r="C82" s="45"/>
      <c r="D82" s="6"/>
      <c r="E82" s="6"/>
      <c r="F82" s="6"/>
      <c r="G82" s="7"/>
      <c r="H82" s="8"/>
      <c r="I82" s="8"/>
      <c r="J82" s="8"/>
    </row>
    <row r="83" spans="1:10" ht="20.25" x14ac:dyDescent="0.3">
      <c r="A83" s="8"/>
      <c r="B83" s="5"/>
      <c r="C83" s="45"/>
      <c r="D83" s="6"/>
      <c r="E83" s="6"/>
      <c r="F83" s="6"/>
      <c r="G83" s="7"/>
      <c r="H83" s="8"/>
      <c r="I83" s="8"/>
      <c r="J83" s="8"/>
    </row>
    <row r="84" spans="1:10" ht="20.25" x14ac:dyDescent="0.3">
      <c r="A84" s="8"/>
      <c r="C84" s="45"/>
      <c r="D84" s="1"/>
      <c r="E84" s="1"/>
      <c r="F84" s="1"/>
      <c r="G84" s="1"/>
    </row>
    <row r="85" spans="1:10" ht="20.25" x14ac:dyDescent="0.3">
      <c r="C85" s="45"/>
      <c r="D85" s="1"/>
      <c r="E85" s="1"/>
      <c r="F85" s="1"/>
      <c r="G85" s="1"/>
    </row>
    <row r="86" spans="1:10" ht="20.25" x14ac:dyDescent="0.3">
      <c r="C86" s="45"/>
      <c r="D86" s="1"/>
      <c r="E86" s="1"/>
      <c r="F86" s="1"/>
      <c r="G86" s="1"/>
    </row>
    <row r="87" spans="1:10" ht="20.25" x14ac:dyDescent="0.3">
      <c r="C87" s="45"/>
      <c r="D87" s="1"/>
      <c r="E87" s="1"/>
      <c r="F87" s="1"/>
      <c r="G87" s="1"/>
    </row>
    <row r="88" spans="1:10" ht="20.25" x14ac:dyDescent="0.3">
      <c r="C88" s="45"/>
      <c r="D88" s="1"/>
      <c r="E88" s="1"/>
      <c r="F88" s="1"/>
      <c r="G88" s="1"/>
    </row>
    <row r="89" spans="1:10" ht="20.25" x14ac:dyDescent="0.3">
      <c r="C89" s="45"/>
      <c r="D89" s="1"/>
      <c r="E89" s="1"/>
      <c r="F89" s="1"/>
      <c r="G89" s="1"/>
    </row>
    <row r="90" spans="1:10" ht="20.25" x14ac:dyDescent="0.3">
      <c r="C90" s="45"/>
      <c r="D90" s="1"/>
      <c r="E90" s="1"/>
      <c r="F90" s="1"/>
      <c r="G90" s="1"/>
    </row>
    <row r="91" spans="1:10" ht="20.25" x14ac:dyDescent="0.3">
      <c r="C91" s="45"/>
      <c r="D91" s="1"/>
      <c r="E91" s="1"/>
      <c r="F91" s="1"/>
      <c r="G91" s="1"/>
    </row>
    <row r="92" spans="1:10" ht="20.25" x14ac:dyDescent="0.3">
      <c r="C92" s="45"/>
      <c r="D92" s="1"/>
      <c r="E92" s="1"/>
      <c r="F92" s="1"/>
      <c r="G92" s="1"/>
    </row>
    <row r="93" spans="1:10" ht="20.25" x14ac:dyDescent="0.3">
      <c r="C93" s="45"/>
      <c r="D93" s="1"/>
      <c r="E93" s="1"/>
      <c r="F93" s="1"/>
      <c r="G93" s="1"/>
    </row>
    <row r="94" spans="1:10" ht="20.25" x14ac:dyDescent="0.3">
      <c r="C94" s="45"/>
      <c r="D94" s="1"/>
      <c r="E94" s="1"/>
      <c r="F94" s="1"/>
      <c r="G94" s="1"/>
    </row>
    <row r="95" spans="1:10" ht="20.25" x14ac:dyDescent="0.3">
      <c r="C95" s="45"/>
    </row>
    <row r="96" spans="1:10" ht="20.25" x14ac:dyDescent="0.3">
      <c r="C96" s="45"/>
    </row>
    <row r="97" spans="3:3" ht="20.25" x14ac:dyDescent="0.3">
      <c r="C97" s="45"/>
    </row>
    <row r="98" spans="3:3" ht="20.25" x14ac:dyDescent="0.3">
      <c r="C98" s="45"/>
    </row>
    <row r="99" spans="3:3" ht="20.25" x14ac:dyDescent="0.3">
      <c r="C99" s="45"/>
    </row>
    <row r="100" spans="3:3" ht="20.25" x14ac:dyDescent="0.3">
      <c r="C100" s="45"/>
    </row>
    <row r="101" spans="3:3" ht="20.25" x14ac:dyDescent="0.3">
      <c r="C101" s="45"/>
    </row>
    <row r="102" spans="3:3" ht="20.25" x14ac:dyDescent="0.3">
      <c r="C102" s="45"/>
    </row>
    <row r="103" spans="3:3" ht="20.25" x14ac:dyDescent="0.3">
      <c r="C103" s="45"/>
    </row>
    <row r="104" spans="3:3" ht="20.25" x14ac:dyDescent="0.3">
      <c r="C104" s="45"/>
    </row>
    <row r="105" spans="3:3" ht="20.25" x14ac:dyDescent="0.3">
      <c r="C105" s="45"/>
    </row>
    <row r="106" spans="3:3" ht="20.25" x14ac:dyDescent="0.3">
      <c r="C106" s="45"/>
    </row>
    <row r="107" spans="3:3" ht="20.25" x14ac:dyDescent="0.3">
      <c r="C107" s="45"/>
    </row>
    <row r="108" spans="3:3" ht="20.25" x14ac:dyDescent="0.3">
      <c r="C108" s="45"/>
    </row>
    <row r="109" spans="3:3" ht="20.25" x14ac:dyDescent="0.3">
      <c r="C109" s="45"/>
    </row>
    <row r="110" spans="3:3" ht="20.25" x14ac:dyDescent="0.3">
      <c r="C110" s="45"/>
    </row>
    <row r="111" spans="3:3" ht="20.25" x14ac:dyDescent="0.3">
      <c r="C111" s="45"/>
    </row>
    <row r="112" spans="3:3" ht="20.25" x14ac:dyDescent="0.3">
      <c r="C112" s="45"/>
    </row>
    <row r="113" spans="3:3" ht="20.25" x14ac:dyDescent="0.3">
      <c r="C113" s="45"/>
    </row>
    <row r="114" spans="3:3" ht="20.25" x14ac:dyDescent="0.3">
      <c r="C114" s="45"/>
    </row>
    <row r="115" spans="3:3" ht="20.25" x14ac:dyDescent="0.3">
      <c r="C115" s="45"/>
    </row>
    <row r="116" spans="3:3" ht="20.25" x14ac:dyDescent="0.3">
      <c r="C116" s="45"/>
    </row>
    <row r="117" spans="3:3" ht="20.25" x14ac:dyDescent="0.3">
      <c r="C117" s="45"/>
    </row>
    <row r="118" spans="3:3" ht="20.25" x14ac:dyDescent="0.3">
      <c r="C118" s="45"/>
    </row>
    <row r="119" spans="3:3" ht="20.25" x14ac:dyDescent="0.3">
      <c r="C119" s="45"/>
    </row>
    <row r="120" spans="3:3" ht="20.25" x14ac:dyDescent="0.3">
      <c r="C120" s="45"/>
    </row>
    <row r="121" spans="3:3" ht="20.25" x14ac:dyDescent="0.3">
      <c r="C121" s="45"/>
    </row>
    <row r="122" spans="3:3" ht="20.25" x14ac:dyDescent="0.3">
      <c r="C122" s="45"/>
    </row>
    <row r="123" spans="3:3" ht="20.25" x14ac:dyDescent="0.3">
      <c r="C123" s="45"/>
    </row>
    <row r="124" spans="3:3" ht="20.25" x14ac:dyDescent="0.3">
      <c r="C124" s="45"/>
    </row>
    <row r="125" spans="3:3" ht="20.25" x14ac:dyDescent="0.3">
      <c r="C125" s="45"/>
    </row>
    <row r="126" spans="3:3" ht="20.25" x14ac:dyDescent="0.3">
      <c r="C126" s="45"/>
    </row>
    <row r="127" spans="3:3" ht="20.25" x14ac:dyDescent="0.3">
      <c r="C127" s="45"/>
    </row>
    <row r="128" spans="3:3" ht="20.25" x14ac:dyDescent="0.3">
      <c r="C128" s="45"/>
    </row>
    <row r="129" spans="3:3" ht="20.25" x14ac:dyDescent="0.3">
      <c r="C129" s="45"/>
    </row>
    <row r="130" spans="3:3" ht="20.25" x14ac:dyDescent="0.25">
      <c r="C130" s="47"/>
    </row>
    <row r="131" spans="3:3" ht="20.25" x14ac:dyDescent="0.25">
      <c r="C131" s="47"/>
    </row>
    <row r="132" spans="3:3" ht="20.25" x14ac:dyDescent="0.25">
      <c r="C132" s="48"/>
    </row>
    <row r="133" spans="3:3" ht="20.25" x14ac:dyDescent="0.25">
      <c r="C133" s="48"/>
    </row>
    <row r="134" spans="3:3" ht="20.25" x14ac:dyDescent="0.25">
      <c r="C134" s="48"/>
    </row>
  </sheetData>
  <mergeCells count="11">
    <mergeCell ref="A5:D5"/>
    <mergeCell ref="A6:I6"/>
    <mergeCell ref="A7:C7"/>
    <mergeCell ref="A8:D8"/>
    <mergeCell ref="A9:F9"/>
    <mergeCell ref="A10:C10"/>
    <mergeCell ref="A11:J11"/>
    <mergeCell ref="A13:K13"/>
    <mergeCell ref="H22:H29"/>
    <mergeCell ref="I22:I29"/>
    <mergeCell ref="J22:J29"/>
  </mergeCells>
  <phoneticPr fontId="2" type="noConversion"/>
  <dataValidations count="1">
    <dataValidation allowBlank="1" showInputMessage="1" showErrorMessage="1" promptTitle="CPV" prompt="Je obavezan podatak" sqref="E53"/>
  </dataValidations>
  <pageMargins left="0.39370078740157483" right="0.39370078740157483" top="0.39370078740157483" bottom="0.39370078740157483" header="0.31496062992125984" footer="0.31496062992125984"/>
  <pageSetup paperSize="9" scale="37" fitToHeight="2" orientation="landscape" r:id="rId1"/>
  <rowBreaks count="1" manualBreakCount="1">
    <brk id="47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PJN </vt:lpstr>
      <vt:lpstr>Sheet2</vt:lpstr>
      <vt:lpstr>Sheet3</vt:lpstr>
      <vt:lpstr>'PJN '!Podrucje_ispisa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Tea</cp:lastModifiedBy>
  <cp:lastPrinted>2020-10-20T11:47:22Z</cp:lastPrinted>
  <dcterms:created xsi:type="dcterms:W3CDTF">2011-12-13T13:38:30Z</dcterms:created>
  <dcterms:modified xsi:type="dcterms:W3CDTF">2020-12-21T12:56:00Z</dcterms:modified>
</cp:coreProperties>
</file>