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ETRA\PLAN\NABAVA 2023\"/>
    </mc:Choice>
  </mc:AlternateContent>
  <xr:revisionPtr revIDLastSave="0" documentId="13_ncr:1_{56D79C54-158C-4BE8-A5EA-8EE4F0A853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JN " sheetId="1" r:id="rId1"/>
    <sheet name="Sheet2" sheetId="2" r:id="rId2"/>
    <sheet name="Sheet3" sheetId="3" r:id="rId3"/>
  </sheets>
  <externalReferences>
    <externalReference r:id="rId4"/>
  </externalReferences>
  <definedNames>
    <definedName name="DANE">[1]Sheet2!$B$1:$B$2</definedName>
    <definedName name="_xlnm.Print_Area" localSheetId="0">'PJN '!$A$1:$M$82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9" i="1" l="1"/>
</calcChain>
</file>

<file path=xl/sharedStrings.xml><?xml version="1.0" encoding="utf-8"?>
<sst xmlns="http://schemas.openxmlformats.org/spreadsheetml/2006/main" count="519" uniqueCount="262">
  <si>
    <t>Ugovor ili okvirni sporazum</t>
  </si>
  <si>
    <t>Planirani početak postupka</t>
  </si>
  <si>
    <t>Evidencijski broj nabave</t>
  </si>
  <si>
    <t>Konto</t>
  </si>
  <si>
    <t>Uredski materijal</t>
  </si>
  <si>
    <t>Materijal i sredstva za čišćenje</t>
  </si>
  <si>
    <t>Potrošni medicinski  materijal</t>
  </si>
  <si>
    <t>Sredstva za kozmetički salon</t>
  </si>
  <si>
    <t>Mlijeko i mliječni proizvodi</t>
  </si>
  <si>
    <t xml:space="preserve">Odvoz smeća  </t>
  </si>
  <si>
    <t xml:space="preserve">Laboratorijske usluge </t>
  </si>
  <si>
    <t>Ostale intelektualne usluge</t>
  </si>
  <si>
    <t>Usluge održavanja klima uređaja,opreme za ventilaciju</t>
  </si>
  <si>
    <t xml:space="preserve">specijalna bolnica za medicinsku rehabilitaciju        </t>
  </si>
  <si>
    <t xml:space="preserve"> 10310 Ivanić-Grad, Omladinska 23a, HRVATSKA, p.p 47</t>
  </si>
  <si>
    <t xml:space="preserve">Tel.: ++385 1 2834 555,  Fax.: ++385 1 2881 481,     </t>
  </si>
  <si>
    <t>URL: www.naftalan.hr,  EMAIL: naftalan@naftalan.hr</t>
  </si>
  <si>
    <t>OIB 43511228502</t>
  </si>
  <si>
    <t>Pranje i glačanje rublja</t>
  </si>
  <si>
    <t>9.</t>
  </si>
  <si>
    <t>10.</t>
  </si>
  <si>
    <t>12.</t>
  </si>
  <si>
    <t>13.</t>
  </si>
  <si>
    <t>18.</t>
  </si>
  <si>
    <t>19.</t>
  </si>
  <si>
    <t>24.</t>
  </si>
  <si>
    <t>25.</t>
  </si>
  <si>
    <t>27.</t>
  </si>
  <si>
    <t>32.</t>
  </si>
  <si>
    <t>33.</t>
  </si>
  <si>
    <t>Mlinarsko- pekarski  proizvodi</t>
  </si>
  <si>
    <t>Voće i povrće</t>
  </si>
  <si>
    <t>Telefonske usluge</t>
  </si>
  <si>
    <t>Računalne usluge</t>
  </si>
  <si>
    <t>3.</t>
  </si>
  <si>
    <t>MATIČNI BROJ 3186342, IBAN:HR7023600001101716186</t>
  </si>
  <si>
    <t>UKUPNO:</t>
  </si>
  <si>
    <t>Ostali potrošni materijal</t>
  </si>
  <si>
    <t xml:space="preserve">MESO </t>
  </si>
  <si>
    <t>Usluge održavanja građevinskih objekata</t>
  </si>
  <si>
    <t>14.</t>
  </si>
  <si>
    <t>15.</t>
  </si>
  <si>
    <t>16.</t>
  </si>
  <si>
    <t>17.</t>
  </si>
  <si>
    <t>Tekuće i i investicijsko državanje ostale opreme tehnološkog postrojenja</t>
  </si>
  <si>
    <t xml:space="preserve">Materijal za tekuće održavanje i investicijsko održavanje i zaštitu okoliša - razni </t>
  </si>
  <si>
    <t>jedna godina</t>
  </si>
  <si>
    <t>Ugovor</t>
  </si>
  <si>
    <t>Brojčana oznaka predmeta nabave iz Jedinstvenog riječnika plana nabave (CPV)</t>
  </si>
  <si>
    <t>23.</t>
  </si>
  <si>
    <t>Vrsta postupka nabave</t>
  </si>
  <si>
    <t>Planirano trajanje ugovora ili okvirnog sporazuma</t>
  </si>
  <si>
    <t xml:space="preserve">Predmet nabave podijeljen na grupe </t>
  </si>
  <si>
    <t>Jednostavna nabava</t>
  </si>
  <si>
    <t>R.b.</t>
  </si>
  <si>
    <t>Napomena</t>
  </si>
  <si>
    <t>50320000-4</t>
  </si>
  <si>
    <t>50421000-2</t>
  </si>
  <si>
    <t>50730000-1</t>
  </si>
  <si>
    <t>66513000-9</t>
  </si>
  <si>
    <t>22800000-8</t>
  </si>
  <si>
    <t>Usluge popravaka i održavanja medicinske opreme</t>
  </si>
  <si>
    <t>71900000-7</t>
  </si>
  <si>
    <t>15100000-9</t>
  </si>
  <si>
    <t>15511000-3</t>
  </si>
  <si>
    <t>15610000-7</t>
  </si>
  <si>
    <t>98310000-9</t>
  </si>
  <si>
    <t>03220000-9</t>
  </si>
  <si>
    <t>15800000-6</t>
  </si>
  <si>
    <t>Ostale razne namirnice (razni prehrambeni proizvodi)</t>
  </si>
  <si>
    <t>64200000-8</t>
  </si>
  <si>
    <t>79342000-3</t>
  </si>
  <si>
    <t xml:space="preserve">  Predmet nabave</t>
  </si>
  <si>
    <t>33140000-3</t>
  </si>
  <si>
    <t>33690000-3</t>
  </si>
  <si>
    <t>33695000-8</t>
  </si>
  <si>
    <t>31600000-2</t>
  </si>
  <si>
    <t>90511000-2</t>
  </si>
  <si>
    <t>50500000-0</t>
  </si>
  <si>
    <t>98300000-6</t>
  </si>
  <si>
    <t>50000000-5</t>
  </si>
  <si>
    <t>DA</t>
  </si>
  <si>
    <t>8.</t>
  </si>
  <si>
    <t>28.</t>
  </si>
  <si>
    <t>29.</t>
  </si>
  <si>
    <t>30.</t>
  </si>
  <si>
    <t>26.</t>
  </si>
  <si>
    <t>1.</t>
  </si>
  <si>
    <t>Postupak izuzet od primjene Zakona</t>
  </si>
  <si>
    <t>Savjetovanje u odnosima s javnošću</t>
  </si>
  <si>
    <t>Plin</t>
  </si>
  <si>
    <t>Električna energija</t>
  </si>
  <si>
    <t>Okvirni sporazum</t>
  </si>
  <si>
    <t>65210000-8</t>
  </si>
  <si>
    <t>09310000-5</t>
  </si>
  <si>
    <t>Zajednička javna nabava - provodi Zagrebačka županija</t>
  </si>
  <si>
    <t>Jedna godina</t>
  </si>
  <si>
    <t>2.</t>
  </si>
  <si>
    <t>4.</t>
  </si>
  <si>
    <t>Narudžbenica</t>
  </si>
  <si>
    <t>7.</t>
  </si>
  <si>
    <t>11.</t>
  </si>
  <si>
    <t>20.</t>
  </si>
  <si>
    <t>21.</t>
  </si>
  <si>
    <t>22.</t>
  </si>
  <si>
    <t>34.</t>
  </si>
  <si>
    <t>41.</t>
  </si>
  <si>
    <t>30213000-5</t>
  </si>
  <si>
    <t>Usluge odvjetnika i pravnog savjetovanja</t>
  </si>
  <si>
    <t>79100000-5</t>
  </si>
  <si>
    <t>39831300-9</t>
  </si>
  <si>
    <t>30199000-0</t>
  </si>
  <si>
    <t>Najam rublja</t>
  </si>
  <si>
    <t>Računala i računalna oprema</t>
  </si>
  <si>
    <t>31.</t>
  </si>
  <si>
    <t>35.</t>
  </si>
  <si>
    <t>36.</t>
  </si>
  <si>
    <t>37.</t>
  </si>
  <si>
    <t>38.</t>
  </si>
  <si>
    <t>39.</t>
  </si>
  <si>
    <t>40.</t>
  </si>
  <si>
    <t>42.</t>
  </si>
  <si>
    <t>43.</t>
  </si>
  <si>
    <t>44.</t>
  </si>
  <si>
    <t>45.</t>
  </si>
  <si>
    <t>46.</t>
  </si>
  <si>
    <t>47.</t>
  </si>
  <si>
    <t>48.</t>
  </si>
  <si>
    <t>33196000-0</t>
  </si>
  <si>
    <t>Lijekovi</t>
  </si>
  <si>
    <t>Usluge održavanja postrojenja i opreme</t>
  </si>
  <si>
    <t>5.</t>
  </si>
  <si>
    <t>6.</t>
  </si>
  <si>
    <t>Usluge promidžbe i informiranja</t>
  </si>
  <si>
    <t>Sitni inventar</t>
  </si>
  <si>
    <t>Usluge održavanja informatičke opreme</t>
  </si>
  <si>
    <t>49.</t>
  </si>
  <si>
    <t>50.</t>
  </si>
  <si>
    <t>45259000-7</t>
  </si>
  <si>
    <t>50312610-4</t>
  </si>
  <si>
    <t>51.</t>
  </si>
  <si>
    <t>52.</t>
  </si>
  <si>
    <t>45262640-9</t>
  </si>
  <si>
    <t>45000000-7</t>
  </si>
  <si>
    <t>Financira li se ugovor ili okvirni sporazum iz fondova EU?</t>
  </si>
  <si>
    <t>Ne</t>
  </si>
  <si>
    <t>15896000-5</t>
  </si>
  <si>
    <t>Javna nabava</t>
  </si>
  <si>
    <t>Papirnata galanterija</t>
  </si>
  <si>
    <t>Bazenska kemija</t>
  </si>
  <si>
    <t>Usluge održavanja protupožarnih aparata</t>
  </si>
  <si>
    <t>Elektronski mediji</t>
  </si>
  <si>
    <t>Kava i topli napitci</t>
  </si>
  <si>
    <t xml:space="preserve">Premije osiguranja </t>
  </si>
  <si>
    <t>Stručno usavršavanje zaposlenika</t>
  </si>
  <si>
    <t>Održavanje zelenila</t>
  </si>
  <si>
    <t>Usluge održavanja liftova</t>
  </si>
  <si>
    <t>39224320-7</t>
  </si>
  <si>
    <t>24311900-6</t>
  </si>
  <si>
    <t>15860000-4</t>
  </si>
  <si>
    <t>31710000-6</t>
  </si>
  <si>
    <t>80522000-9</t>
  </si>
  <si>
    <t>79000000-4</t>
  </si>
  <si>
    <t>72224000-1</t>
  </si>
  <si>
    <t>45343000-3</t>
  </si>
  <si>
    <t>50750000-7</t>
  </si>
  <si>
    <t>48224000-4</t>
  </si>
  <si>
    <t>42341000-8</t>
  </si>
  <si>
    <t>39315000-3</t>
  </si>
  <si>
    <t>Alkoholna i bezalkoholna pića</t>
  </si>
  <si>
    <t>15911000-7</t>
  </si>
  <si>
    <t>53.</t>
  </si>
  <si>
    <t>JN-01/23</t>
  </si>
  <si>
    <t>JN-02/23</t>
  </si>
  <si>
    <t>JN-03/23</t>
  </si>
  <si>
    <t>JN-04/23</t>
  </si>
  <si>
    <t>JN-05/23</t>
  </si>
  <si>
    <t>JN-06/23</t>
  </si>
  <si>
    <t>JN-07/23</t>
  </si>
  <si>
    <t>JN-08/23</t>
  </si>
  <si>
    <t>JN-09/23</t>
  </si>
  <si>
    <t>JN-10/23</t>
  </si>
  <si>
    <t>JN-11/23</t>
  </si>
  <si>
    <t>JN-12/23</t>
  </si>
  <si>
    <t>JN-13/23</t>
  </si>
  <si>
    <t>JN-14/23</t>
  </si>
  <si>
    <t>JN-15/23</t>
  </si>
  <si>
    <t>JN-16/23</t>
  </si>
  <si>
    <t>JN-17/23</t>
  </si>
  <si>
    <t>JN-18/23</t>
  </si>
  <si>
    <t>JN-19/23</t>
  </si>
  <si>
    <t>JN-20/23</t>
  </si>
  <si>
    <t>JN-21/23</t>
  </si>
  <si>
    <t>JN-22/23</t>
  </si>
  <si>
    <t>JN-23/23</t>
  </si>
  <si>
    <t>JN-24/23</t>
  </si>
  <si>
    <t>JN-25/23</t>
  </si>
  <si>
    <t>JN-26/23</t>
  </si>
  <si>
    <t>JN-27/23</t>
  </si>
  <si>
    <t>JN-28/23</t>
  </si>
  <si>
    <t>JN-29/23</t>
  </si>
  <si>
    <t>JN-30/23</t>
  </si>
  <si>
    <t>JN-31/23</t>
  </si>
  <si>
    <t>JN-32/23</t>
  </si>
  <si>
    <t>JN-33/23</t>
  </si>
  <si>
    <t>JN-34/23</t>
  </si>
  <si>
    <t>JN-35/23</t>
  </si>
  <si>
    <t>JN-36/23</t>
  </si>
  <si>
    <t>JN-37/23</t>
  </si>
  <si>
    <t>JN-38/23</t>
  </si>
  <si>
    <t>JN-39/23</t>
  </si>
  <si>
    <t>JN-40/23</t>
  </si>
  <si>
    <t>JN-41/23</t>
  </si>
  <si>
    <t>JN-42/23</t>
  </si>
  <si>
    <t>JN-43/23</t>
  </si>
  <si>
    <t>JN-44/23</t>
  </si>
  <si>
    <t>JN-45/23</t>
  </si>
  <si>
    <t>JN-46/23</t>
  </si>
  <si>
    <t>JN-47/23</t>
  </si>
  <si>
    <t>JN-48/23</t>
  </si>
  <si>
    <t>JN-49/23</t>
  </si>
  <si>
    <t>JN-51/23</t>
  </si>
  <si>
    <t>PLAN NABAVE ZA 2023. GODINU (EUR)</t>
  </si>
  <si>
    <t xml:space="preserve"> -Juneće meso- GRUPA I  -23.800 EUR</t>
  </si>
  <si>
    <t xml:space="preserve"> -Svježe svinjsko meso -GRUPA V  -  25.250 EUR</t>
  </si>
  <si>
    <t>N-1/23</t>
  </si>
  <si>
    <t>N-2/23</t>
  </si>
  <si>
    <t xml:space="preserve"> -Meso puretine i prerađevine od mesa puretine -GRUPA II  - 19.900 EUR</t>
  </si>
  <si>
    <t xml:space="preserve"> -Mesne prerađevine i suhomesnati proizvodi -GRUPA III  -  11.950 EUR</t>
  </si>
  <si>
    <t xml:space="preserve">  -Meso piletine i mesnih prerađevina od piletine- GRUPA IV  -  10.600 EUR</t>
  </si>
  <si>
    <t>Sladoledi</t>
  </si>
  <si>
    <t xml:space="preserve">Zamrznuta hrana </t>
  </si>
  <si>
    <t>N-3/23</t>
  </si>
  <si>
    <t>Stolovi 30 kom (bolnički restoran)</t>
  </si>
  <si>
    <t>Stolice 170 kom (bolnički restoran)</t>
  </si>
  <si>
    <t>Set tuba za fotokabinu 1 set (odjel za fizikalnu terapiju)</t>
  </si>
  <si>
    <t>Aparat za elektroterapiju 3 kom (odjel za fizikalnu terapiju)</t>
  </si>
  <si>
    <t>Električni štednjak 1 kom (kuhinja)</t>
  </si>
  <si>
    <t>Friteza 1 kom (kuhinja)</t>
  </si>
  <si>
    <t>Topla linija 4/1 1 kom (kuhinja)</t>
  </si>
  <si>
    <t>Stroj za pranje podova 1 kom (odjel za tehničko održavanje i higijenu)</t>
  </si>
  <si>
    <t xml:space="preserve">Rekonstrukcija dijela bolnice zbog prenamjene uredskih prostora u bolesničke sobe 3. faza </t>
  </si>
  <si>
    <t>Licence</t>
  </si>
  <si>
    <t>54.</t>
  </si>
  <si>
    <t>55.</t>
  </si>
  <si>
    <t>JN-52/23</t>
  </si>
  <si>
    <t>39112000-0</t>
  </si>
  <si>
    <t>39143210-1</t>
  </si>
  <si>
    <t>42999000-5</t>
  </si>
  <si>
    <t>48000000-8</t>
  </si>
  <si>
    <t>39310000-8</t>
  </si>
  <si>
    <t>Početak 2023. godine</t>
  </si>
  <si>
    <t>Sredina 2023. godine</t>
  </si>
  <si>
    <t>6 mjeseci</t>
  </si>
  <si>
    <t>Parnokonvekcijska peć 1 kom (kuhinja)</t>
  </si>
  <si>
    <t>PLAN NABAVE 2023.</t>
  </si>
  <si>
    <t>Na temelju članka 23. stavka 1. podstavka 4. Statuta Naftalana, specijalne bolnice za medicinsku rehabilitaciju (Glasnik Zagrebačke županije broj 14/19, 23/20 I 43/20), a u vezi s  člankom 28. stavka 1. Zakona o javnoj nabavi (Narodne novine, broj 120/16 i 114/22), Upravno vijeće na 18. sjednici donosi:</t>
  </si>
  <si>
    <t>N-4/23</t>
  </si>
  <si>
    <t>56.</t>
  </si>
  <si>
    <t>Održavanje bazenske tehnike</t>
  </si>
  <si>
    <t>JN-53/23</t>
  </si>
  <si>
    <t>1 godina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</si>
</sst>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8"/>
      <name val="Calibri"/>
      <family val="2"/>
      <charset val="238"/>
    </font>
    <font>
      <sz val="10"/>
      <color indexed="8"/>
      <name val="Arial"/>
      <family val="2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4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6"/>
      <name val="Times New Roman"/>
      <family val="1"/>
      <charset val="238"/>
    </font>
    <font>
      <b/>
      <sz val="16"/>
      <name val="Times New Roman"/>
      <family val="1"/>
      <charset val="238"/>
    </font>
    <font>
      <sz val="18"/>
      <name val="Times New Roman"/>
      <family val="1"/>
      <charset val="238"/>
    </font>
    <font>
      <sz val="18"/>
      <color indexed="8"/>
      <name val="Times New Roman"/>
      <family val="1"/>
      <charset val="238"/>
    </font>
    <font>
      <sz val="18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b/>
      <sz val="20"/>
      <color indexed="8"/>
      <name val="Times New Roman"/>
      <family val="1"/>
      <charset val="238"/>
    </font>
    <font>
      <sz val="20"/>
      <color indexed="8"/>
      <name val="Times New Roman"/>
      <family val="1"/>
      <charset val="238"/>
    </font>
    <font>
      <sz val="20"/>
      <name val="Times New Roman"/>
      <family val="1"/>
      <charset val="238"/>
    </font>
    <font>
      <sz val="26"/>
      <color indexed="8"/>
      <name val="Times New Roman"/>
      <family val="1"/>
      <charset val="238"/>
    </font>
    <font>
      <sz val="26"/>
      <name val="Times New Roman"/>
      <family val="1"/>
      <charset val="238"/>
    </font>
    <font>
      <sz val="26"/>
      <color rgb="FF080808"/>
      <name val="Times New Roman"/>
      <family val="1"/>
      <charset val="238"/>
    </font>
    <font>
      <b/>
      <sz val="26"/>
      <color indexed="8"/>
      <name val="Times New Roman"/>
      <family val="1"/>
      <charset val="238"/>
    </font>
    <font>
      <b/>
      <sz val="26"/>
      <name val="Times New Roman"/>
      <family val="1"/>
      <charset val="238"/>
    </font>
    <font>
      <b/>
      <sz val="26"/>
      <color theme="1"/>
      <name val="Calibri"/>
      <family val="2"/>
      <charset val="238"/>
      <scheme val="minor"/>
    </font>
    <font>
      <sz val="26"/>
      <color theme="1"/>
      <name val="Calibri"/>
      <family val="2"/>
      <charset val="238"/>
      <scheme val="minor"/>
    </font>
    <font>
      <sz val="26"/>
      <color rgb="FFFF0000"/>
      <name val="Times New Roman"/>
      <family val="1"/>
      <charset val="238"/>
    </font>
    <font>
      <sz val="26"/>
      <color theme="1"/>
      <name val="Times New Roman"/>
      <family val="1"/>
      <charset val="238"/>
    </font>
    <font>
      <b/>
      <sz val="28"/>
      <color indexed="8"/>
      <name val="Times New Roman"/>
      <family val="1"/>
      <charset val="238"/>
    </font>
    <font>
      <b/>
      <sz val="24"/>
      <color indexed="8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15">
    <xf numFmtId="0" fontId="0" fillId="0" borderId="0" xfId="0"/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/>
    </xf>
    <xf numFmtId="3" fontId="4" fillId="0" borderId="0" xfId="0" applyNumberFormat="1" applyFont="1"/>
    <xf numFmtId="0" fontId="5" fillId="0" borderId="0" xfId="1" applyFont="1" applyAlignment="1">
      <alignment wrapText="1"/>
    </xf>
    <xf numFmtId="0" fontId="4" fillId="2" borderId="0" xfId="0" applyFont="1" applyFill="1"/>
    <xf numFmtId="0" fontId="7" fillId="0" borderId="0" xfId="0" applyFont="1"/>
    <xf numFmtId="0" fontId="7" fillId="0" borderId="0" xfId="0" applyFont="1" applyAlignment="1">
      <alignment wrapText="1"/>
    </xf>
    <xf numFmtId="0" fontId="7" fillId="0" borderId="0" xfId="0" applyFont="1" applyAlignment="1">
      <alignment horizontal="center"/>
    </xf>
    <xf numFmtId="3" fontId="7" fillId="0" borderId="0" xfId="0" applyNumberFormat="1" applyFont="1"/>
    <xf numFmtId="0" fontId="7" fillId="3" borderId="0" xfId="0" applyFont="1" applyFill="1"/>
    <xf numFmtId="0" fontId="4" fillId="3" borderId="0" xfId="0" applyFont="1" applyFill="1"/>
    <xf numFmtId="0" fontId="8" fillId="0" borderId="0" xfId="0" applyFont="1" applyAlignment="1">
      <alignment horizontal="center"/>
    </xf>
    <xf numFmtId="3" fontId="9" fillId="0" borderId="0" xfId="0" applyNumberFormat="1" applyFont="1"/>
    <xf numFmtId="3" fontId="10" fillId="0" borderId="0" xfId="0" applyNumberFormat="1" applyFont="1" applyAlignment="1">
      <alignment vertical="center"/>
    </xf>
    <xf numFmtId="3" fontId="9" fillId="3" borderId="0" xfId="0" applyNumberFormat="1" applyFont="1" applyFill="1" applyAlignment="1">
      <alignment vertical="center"/>
    </xf>
    <xf numFmtId="0" fontId="6" fillId="3" borderId="0" xfId="0" applyFont="1" applyFill="1"/>
    <xf numFmtId="0" fontId="12" fillId="0" borderId="0" xfId="0" applyFont="1"/>
    <xf numFmtId="0" fontId="11" fillId="0" borderId="0" xfId="0" applyFont="1" applyAlignment="1">
      <alignment horizontal="justify"/>
    </xf>
    <xf numFmtId="0" fontId="13" fillId="0" borderId="0" xfId="0" applyFont="1" applyAlignment="1">
      <alignment horizontal="left" wrapText="1"/>
    </xf>
    <xf numFmtId="0" fontId="15" fillId="0" borderId="0" xfId="0" applyFont="1" applyAlignment="1">
      <alignment horizontal="center"/>
    </xf>
    <xf numFmtId="0" fontId="16" fillId="0" borderId="0" xfId="0" applyFont="1"/>
    <xf numFmtId="0" fontId="16" fillId="0" borderId="0" xfId="0" applyFont="1" applyAlignment="1">
      <alignment wrapText="1"/>
    </xf>
    <xf numFmtId="0" fontId="16" fillId="0" borderId="0" xfId="0" applyFont="1" applyAlignment="1">
      <alignment horizontal="center"/>
    </xf>
    <xf numFmtId="3" fontId="16" fillId="0" borderId="0" xfId="0" applyNumberFormat="1" applyFont="1"/>
    <xf numFmtId="0" fontId="11" fillId="0" borderId="0" xfId="0" applyFont="1"/>
    <xf numFmtId="3" fontId="11" fillId="0" borderId="0" xfId="0" applyNumberFormat="1" applyFont="1"/>
    <xf numFmtId="3" fontId="9" fillId="3" borderId="0" xfId="0" applyNumberFormat="1" applyFont="1" applyFill="1"/>
    <xf numFmtId="0" fontId="13" fillId="0" borderId="0" xfId="0" applyFont="1"/>
    <xf numFmtId="0" fontId="19" fillId="3" borderId="1" xfId="1" applyFont="1" applyFill="1" applyBorder="1" applyAlignment="1">
      <alignment horizontal="left" vertical="center" wrapText="1"/>
    </xf>
    <xf numFmtId="0" fontId="18" fillId="3" borderId="1" xfId="0" applyFont="1" applyFill="1" applyBorder="1" applyAlignment="1">
      <alignment horizontal="left" vertical="center"/>
    </xf>
    <xf numFmtId="0" fontId="20" fillId="3" borderId="0" xfId="0" applyFont="1" applyFill="1" applyAlignment="1">
      <alignment horizontal="center" vertical="center"/>
    </xf>
    <xf numFmtId="3" fontId="19" fillId="3" borderId="1" xfId="0" applyNumberFormat="1" applyFont="1" applyFill="1" applyBorder="1" applyAlignment="1">
      <alignment horizontal="center" vertical="center"/>
    </xf>
    <xf numFmtId="3" fontId="19" fillId="3" borderId="1" xfId="0" applyNumberFormat="1" applyFont="1" applyFill="1" applyBorder="1" applyAlignment="1">
      <alignment horizontal="left" vertical="center"/>
    </xf>
    <xf numFmtId="0" fontId="18" fillId="3" borderId="1" xfId="0" applyFont="1" applyFill="1" applyBorder="1" applyAlignment="1">
      <alignment horizontal="left" vertical="center" wrapText="1"/>
    </xf>
    <xf numFmtId="0" fontId="18" fillId="3" borderId="1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0" fontId="22" fillId="3" borderId="1" xfId="1" applyFont="1" applyFill="1" applyBorder="1" applyAlignment="1">
      <alignment horizontal="left" vertical="center" wrapText="1"/>
    </xf>
    <xf numFmtId="0" fontId="21" fillId="3" borderId="1" xfId="0" applyFont="1" applyFill="1" applyBorder="1" applyAlignment="1">
      <alignment horizontal="left" vertical="center"/>
    </xf>
    <xf numFmtId="0" fontId="21" fillId="3" borderId="1" xfId="0" applyFont="1" applyFill="1" applyBorder="1" applyAlignment="1">
      <alignment horizontal="center" vertical="center"/>
    </xf>
    <xf numFmtId="3" fontId="22" fillId="3" borderId="1" xfId="0" applyNumberFormat="1" applyFont="1" applyFill="1" applyBorder="1" applyAlignment="1">
      <alignment horizontal="center" vertical="center"/>
    </xf>
    <xf numFmtId="3" fontId="22" fillId="3" borderId="1" xfId="0" applyNumberFormat="1" applyFont="1" applyFill="1" applyBorder="1" applyAlignment="1">
      <alignment horizontal="left" vertical="center"/>
    </xf>
    <xf numFmtId="0" fontId="19" fillId="3" borderId="4" xfId="1" applyFont="1" applyFill="1" applyBorder="1" applyAlignment="1">
      <alignment horizontal="left" vertical="center" wrapText="1"/>
    </xf>
    <xf numFmtId="0" fontId="18" fillId="3" borderId="4" xfId="0" applyFont="1" applyFill="1" applyBorder="1" applyAlignment="1">
      <alignment horizontal="left" vertical="center"/>
    </xf>
    <xf numFmtId="0" fontId="18" fillId="3" borderId="4" xfId="0" applyFont="1" applyFill="1" applyBorder="1" applyAlignment="1">
      <alignment horizontal="center" vertical="center"/>
    </xf>
    <xf numFmtId="3" fontId="19" fillId="3" borderId="4" xfId="0" applyNumberFormat="1" applyFont="1" applyFill="1" applyBorder="1" applyAlignment="1">
      <alignment horizontal="center" vertical="center"/>
    </xf>
    <xf numFmtId="0" fontId="22" fillId="3" borderId="5" xfId="1" applyFont="1" applyFill="1" applyBorder="1" applyAlignment="1">
      <alignment horizontal="left" vertical="center"/>
    </xf>
    <xf numFmtId="0" fontId="22" fillId="3" borderId="6" xfId="1" applyFont="1" applyFill="1" applyBorder="1" applyAlignment="1">
      <alignment horizontal="left" vertical="center" wrapText="1"/>
    </xf>
    <xf numFmtId="0" fontId="23" fillId="3" borderId="0" xfId="0" applyFont="1" applyFill="1" applyAlignment="1">
      <alignment horizontal="left" vertical="center"/>
    </xf>
    <xf numFmtId="0" fontId="24" fillId="3" borderId="4" xfId="0" applyFont="1" applyFill="1" applyBorder="1" applyAlignment="1">
      <alignment horizontal="left" vertical="center"/>
    </xf>
    <xf numFmtId="0" fontId="22" fillId="3" borderId="0" xfId="1" applyFont="1" applyFill="1" applyAlignment="1">
      <alignment horizontal="left" vertical="center"/>
    </xf>
    <xf numFmtId="0" fontId="22" fillId="3" borderId="7" xfId="1" applyFont="1" applyFill="1" applyBorder="1" applyAlignment="1">
      <alignment horizontal="left" vertical="center" wrapText="1"/>
    </xf>
    <xf numFmtId="0" fontId="21" fillId="3" borderId="8" xfId="0" applyFont="1" applyFill="1" applyBorder="1" applyAlignment="1">
      <alignment horizontal="left" vertical="center"/>
    </xf>
    <xf numFmtId="0" fontId="21" fillId="3" borderId="8" xfId="0" applyFont="1" applyFill="1" applyBorder="1" applyAlignment="1">
      <alignment horizontal="center" vertical="center"/>
    </xf>
    <xf numFmtId="3" fontId="22" fillId="3" borderId="8" xfId="0" applyNumberFormat="1" applyFont="1" applyFill="1" applyBorder="1" applyAlignment="1">
      <alignment horizontal="center" vertical="center"/>
    </xf>
    <xf numFmtId="3" fontId="19" fillId="3" borderId="8" xfId="0" applyNumberFormat="1" applyFont="1" applyFill="1" applyBorder="1" applyAlignment="1">
      <alignment horizontal="left" vertical="center"/>
    </xf>
    <xf numFmtId="0" fontId="24" fillId="3" borderId="0" xfId="0" applyFont="1" applyFill="1" applyAlignment="1">
      <alignment horizontal="left" vertical="center"/>
    </xf>
    <xf numFmtId="0" fontId="24" fillId="3" borderId="8" xfId="0" applyFont="1" applyFill="1" applyBorder="1" applyAlignment="1">
      <alignment horizontal="left" vertical="center"/>
    </xf>
    <xf numFmtId="0" fontId="19" fillId="3" borderId="0" xfId="1" applyFont="1" applyFill="1" applyAlignment="1">
      <alignment horizontal="left" vertical="center"/>
    </xf>
    <xf numFmtId="0" fontId="19" fillId="3" borderId="7" xfId="1" applyFont="1" applyFill="1" applyBorder="1" applyAlignment="1">
      <alignment horizontal="left" vertical="center" wrapText="1"/>
    </xf>
    <xf numFmtId="3" fontId="18" fillId="3" borderId="8" xfId="0" applyNumberFormat="1" applyFont="1" applyFill="1" applyBorder="1" applyAlignment="1">
      <alignment horizontal="left" vertical="center"/>
    </xf>
    <xf numFmtId="3" fontId="18" fillId="3" borderId="8" xfId="0" applyNumberFormat="1" applyFont="1" applyFill="1" applyBorder="1" applyAlignment="1">
      <alignment horizontal="center" vertical="center"/>
    </xf>
    <xf numFmtId="3" fontId="25" fillId="3" borderId="8" xfId="0" applyNumberFormat="1" applyFont="1" applyFill="1" applyBorder="1" applyAlignment="1">
      <alignment horizontal="center" vertical="center"/>
    </xf>
    <xf numFmtId="0" fontId="19" fillId="3" borderId="7" xfId="1" applyFont="1" applyFill="1" applyBorder="1" applyAlignment="1">
      <alignment horizontal="left" vertical="center"/>
    </xf>
    <xf numFmtId="0" fontId="19" fillId="3" borderId="9" xfId="1" applyFont="1" applyFill="1" applyBorder="1" applyAlignment="1">
      <alignment horizontal="left" vertical="center"/>
    </xf>
    <xf numFmtId="0" fontId="19" fillId="3" borderId="10" xfId="1" applyFont="1" applyFill="1" applyBorder="1" applyAlignment="1">
      <alignment horizontal="left" vertical="center" wrapText="1"/>
    </xf>
    <xf numFmtId="3" fontId="18" fillId="3" borderId="2" xfId="0" applyNumberFormat="1" applyFont="1" applyFill="1" applyBorder="1" applyAlignment="1">
      <alignment horizontal="left" vertical="center"/>
    </xf>
    <xf numFmtId="3" fontId="18" fillId="3" borderId="2" xfId="0" applyNumberFormat="1" applyFont="1" applyFill="1" applyBorder="1" applyAlignment="1">
      <alignment horizontal="center" vertical="center"/>
    </xf>
    <xf numFmtId="3" fontId="25" fillId="3" borderId="2" xfId="0" applyNumberFormat="1" applyFont="1" applyFill="1" applyBorder="1" applyAlignment="1">
      <alignment horizontal="center" vertical="center"/>
    </xf>
    <xf numFmtId="3" fontId="19" fillId="3" borderId="2" xfId="0" applyNumberFormat="1" applyFont="1" applyFill="1" applyBorder="1" applyAlignment="1">
      <alignment horizontal="left" vertical="center"/>
    </xf>
    <xf numFmtId="0" fontId="18" fillId="3" borderId="2" xfId="0" applyFont="1" applyFill="1" applyBorder="1" applyAlignment="1">
      <alignment horizontal="left" vertical="center"/>
    </xf>
    <xf numFmtId="0" fontId="24" fillId="3" borderId="2" xfId="0" applyFont="1" applyFill="1" applyBorder="1" applyAlignment="1">
      <alignment horizontal="left" vertical="center"/>
    </xf>
    <xf numFmtId="0" fontId="19" fillId="3" borderId="3" xfId="1" applyFont="1" applyFill="1" applyBorder="1" applyAlignment="1">
      <alignment horizontal="left" vertical="center" wrapText="1"/>
    </xf>
    <xf numFmtId="14" fontId="18" fillId="3" borderId="1" xfId="0" applyNumberFormat="1" applyFont="1" applyFill="1" applyBorder="1" applyAlignment="1">
      <alignment horizontal="left" vertical="center" wrapText="1"/>
    </xf>
    <xf numFmtId="3" fontId="19" fillId="3" borderId="1" xfId="0" applyNumberFormat="1" applyFont="1" applyFill="1" applyBorder="1" applyAlignment="1">
      <alignment horizontal="left" vertical="center" wrapText="1"/>
    </xf>
    <xf numFmtId="0" fontId="18" fillId="3" borderId="3" xfId="1" applyFont="1" applyFill="1" applyBorder="1" applyAlignment="1">
      <alignment horizontal="left" vertical="center" wrapText="1"/>
    </xf>
    <xf numFmtId="0" fontId="18" fillId="3" borderId="1" xfId="1" applyFont="1" applyFill="1" applyBorder="1" applyAlignment="1">
      <alignment horizontal="left" vertical="center" wrapText="1"/>
    </xf>
    <xf numFmtId="0" fontId="19" fillId="3" borderId="1" xfId="0" applyFont="1" applyFill="1" applyBorder="1" applyAlignment="1">
      <alignment horizontal="left" vertical="center"/>
    </xf>
    <xf numFmtId="0" fontId="19" fillId="3" borderId="1" xfId="0" applyFont="1" applyFill="1" applyBorder="1" applyAlignment="1">
      <alignment horizontal="center" vertical="center"/>
    </xf>
    <xf numFmtId="3" fontId="18" fillId="3" borderId="1" xfId="0" applyNumberFormat="1" applyFont="1" applyFill="1" applyBorder="1" applyAlignment="1">
      <alignment horizontal="left" vertical="center"/>
    </xf>
    <xf numFmtId="0" fontId="19" fillId="3" borderId="11" xfId="1" applyFont="1" applyFill="1" applyBorder="1" applyAlignment="1">
      <alignment horizontal="left" vertical="center" wrapText="1"/>
    </xf>
    <xf numFmtId="0" fontId="19" fillId="3" borderId="1" xfId="1" applyFont="1" applyFill="1" applyBorder="1" applyAlignment="1">
      <alignment horizontal="left" vertical="center"/>
    </xf>
    <xf numFmtId="49" fontId="19" fillId="3" borderId="11" xfId="2" applyNumberFormat="1" applyFont="1" applyFill="1" applyBorder="1" applyAlignment="1">
      <alignment horizontal="left" vertical="center" wrapText="1"/>
    </xf>
    <xf numFmtId="49" fontId="26" fillId="3" borderId="1" xfId="0" applyNumberFormat="1" applyFont="1" applyFill="1" applyBorder="1" applyAlignment="1">
      <alignment horizontal="center" vertical="center" wrapText="1"/>
    </xf>
    <xf numFmtId="0" fontId="18" fillId="3" borderId="1" xfId="0" applyFont="1" applyFill="1" applyBorder="1"/>
    <xf numFmtId="0" fontId="22" fillId="3" borderId="1" xfId="1" applyFont="1" applyFill="1" applyBorder="1"/>
    <xf numFmtId="49" fontId="22" fillId="3" borderId="11" xfId="2" applyNumberFormat="1" applyFont="1" applyFill="1" applyBorder="1" applyAlignment="1">
      <alignment horizontal="left" wrapText="1"/>
    </xf>
    <xf numFmtId="0" fontId="22" fillId="3" borderId="1" xfId="0" applyFont="1" applyFill="1" applyBorder="1" applyAlignment="1">
      <alignment horizontal="center"/>
    </xf>
    <xf numFmtId="0" fontId="21" fillId="3" borderId="1" xfId="0" applyFont="1" applyFill="1" applyBorder="1"/>
    <xf numFmtId="0" fontId="28" fillId="3" borderId="1" xfId="0" applyFont="1" applyFill="1" applyBorder="1" applyAlignment="1">
      <alignment wrapText="1"/>
    </xf>
    <xf numFmtId="0" fontId="28" fillId="3" borderId="1" xfId="0" applyFont="1" applyFill="1" applyBorder="1"/>
    <xf numFmtId="0" fontId="28" fillId="3" borderId="1" xfId="0" applyFont="1" applyFill="1" applyBorder="1" applyAlignment="1">
      <alignment horizontal="center" wrapText="1"/>
    </xf>
    <xf numFmtId="0" fontId="28" fillId="3" borderId="1" xfId="0" applyFont="1" applyFill="1" applyBorder="1" applyAlignment="1">
      <alignment horizontal="center" vertical="center" wrapText="1"/>
    </xf>
    <xf numFmtId="3" fontId="28" fillId="3" borderId="1" xfId="0" applyNumberFormat="1" applyFont="1" applyFill="1" applyBorder="1" applyAlignment="1">
      <alignment horizontal="center" vertical="center" wrapText="1"/>
    </xf>
    <xf numFmtId="0" fontId="28" fillId="3" borderId="1" xfId="0" applyFont="1" applyFill="1" applyBorder="1" applyAlignment="1">
      <alignment vertical="center" wrapText="1"/>
    </xf>
    <xf numFmtId="0" fontId="22" fillId="3" borderId="1" xfId="1" applyFont="1" applyFill="1" applyBorder="1" applyAlignment="1">
      <alignment horizontal="left" vertical="center"/>
    </xf>
    <xf numFmtId="49" fontId="22" fillId="3" borderId="11" xfId="2" applyNumberFormat="1" applyFont="1" applyFill="1" applyBorder="1" applyAlignment="1">
      <alignment horizontal="left" vertical="center" wrapText="1"/>
    </xf>
    <xf numFmtId="14" fontId="21" fillId="3" borderId="1" xfId="0" applyNumberFormat="1" applyFont="1" applyFill="1" applyBorder="1" applyAlignment="1">
      <alignment horizontal="left" vertical="center" wrapText="1"/>
    </xf>
    <xf numFmtId="0" fontId="21" fillId="3" borderId="2" xfId="0" applyFont="1" applyFill="1" applyBorder="1" applyAlignment="1">
      <alignment horizontal="left" vertical="center"/>
    </xf>
    <xf numFmtId="0" fontId="14" fillId="0" borderId="0" xfId="0" applyFont="1" applyAlignment="1">
      <alignment horizontal="justify"/>
    </xf>
    <xf numFmtId="0" fontId="11" fillId="0" borderId="0" xfId="0" applyFont="1"/>
    <xf numFmtId="0" fontId="11" fillId="0" borderId="0" xfId="0" applyFont="1" applyAlignment="1">
      <alignment horizontal="justify"/>
    </xf>
    <xf numFmtId="0" fontId="13" fillId="0" borderId="0" xfId="0" applyFont="1"/>
    <xf numFmtId="0" fontId="17" fillId="0" borderId="0" xfId="0" applyFont="1" applyAlignment="1">
      <alignment horizontal="left" wrapText="1"/>
    </xf>
    <xf numFmtId="0" fontId="27" fillId="0" borderId="0" xfId="0" applyFont="1" applyAlignment="1">
      <alignment horizontal="center"/>
    </xf>
    <xf numFmtId="0" fontId="21" fillId="3" borderId="4" xfId="0" applyFont="1" applyFill="1" applyBorder="1" applyAlignment="1">
      <alignment horizontal="left" vertical="center" wrapText="1"/>
    </xf>
    <xf numFmtId="0" fontId="21" fillId="3" borderId="8" xfId="0" applyFont="1" applyFill="1" applyBorder="1" applyAlignment="1">
      <alignment horizontal="left" vertical="center" wrapText="1"/>
    </xf>
    <xf numFmtId="0" fontId="21" fillId="3" borderId="2" xfId="0" applyFont="1" applyFill="1" applyBorder="1" applyAlignment="1">
      <alignment horizontal="left" vertical="center" wrapText="1"/>
    </xf>
    <xf numFmtId="14" fontId="21" fillId="3" borderId="4" xfId="0" applyNumberFormat="1" applyFont="1" applyFill="1" applyBorder="1" applyAlignment="1">
      <alignment horizontal="left" vertical="center" wrapText="1"/>
    </xf>
    <xf numFmtId="14" fontId="21" fillId="3" borderId="8" xfId="0" applyNumberFormat="1" applyFont="1" applyFill="1" applyBorder="1" applyAlignment="1">
      <alignment horizontal="left" vertical="center" wrapText="1"/>
    </xf>
    <xf numFmtId="14" fontId="21" fillId="3" borderId="2" xfId="0" applyNumberFormat="1" applyFont="1" applyFill="1" applyBorder="1" applyAlignment="1">
      <alignment horizontal="left" vertical="center" wrapText="1"/>
    </xf>
    <xf numFmtId="0" fontId="18" fillId="3" borderId="4" xfId="0" applyFont="1" applyFill="1" applyBorder="1" applyAlignment="1">
      <alignment horizontal="left" vertical="center"/>
    </xf>
    <xf numFmtId="0" fontId="18" fillId="3" borderId="8" xfId="0" applyFont="1" applyFill="1" applyBorder="1" applyAlignment="1">
      <alignment horizontal="left" vertical="center"/>
    </xf>
    <xf numFmtId="0" fontId="18" fillId="3" borderId="2" xfId="0" applyFont="1" applyFill="1" applyBorder="1" applyAlignment="1">
      <alignment horizontal="left" vertical="center"/>
    </xf>
  </cellXfs>
  <cellStyles count="3">
    <cellStyle name="Normal 2" xfId="1" xr:uid="{00000000-0005-0000-0000-000001000000}"/>
    <cellStyle name="Normal_Sheet1" xfId="2" xr:uid="{00000000-0005-0000-0000-000002000000}"/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0</xdr:row>
      <xdr:rowOff>76200</xdr:rowOff>
    </xdr:from>
    <xdr:to>
      <xdr:col>2</xdr:col>
      <xdr:colOff>2000250</xdr:colOff>
      <xdr:row>3</xdr:row>
      <xdr:rowOff>133350</xdr:rowOff>
    </xdr:to>
    <xdr:pic>
      <xdr:nvPicPr>
        <xdr:cNvPr id="7180" name="Picture 3" descr="logo_novi_300">
          <a:extLst>
            <a:ext uri="{FF2B5EF4-FFF2-40B4-BE49-F238E27FC236}">
              <a16:creationId xmlns:a16="http://schemas.microsoft.com/office/drawing/2014/main" id="{00000000-0008-0000-0000-00000C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76200"/>
          <a:ext cx="27813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enka.NAFTALAN\AppData\Local\Microsoft\Windows\Temporary%20Internet%20Files\Content.Outlook\RK67UZYP\Predlozak_PlanaNabave_202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>
        <row r="1">
          <cell r="B1" t="str">
            <v>DA</v>
          </cell>
        </row>
        <row r="2">
          <cell r="B2" t="str">
            <v>NE</v>
          </cell>
        </row>
      </sheetData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B140"/>
  <sheetViews>
    <sheetView tabSelected="1" zoomScale="60" zoomScaleNormal="60" zoomScaleSheetLayoutView="26" zoomScalePageLayoutView="90" workbookViewId="0">
      <selection activeCell="G86" sqref="G86"/>
    </sheetView>
  </sheetViews>
  <sheetFormatPr defaultColWidth="9.140625" defaultRowHeight="15.75" x14ac:dyDescent="0.25"/>
  <cols>
    <col min="1" max="1" width="11.5703125" style="1" customWidth="1"/>
    <col min="2" max="2" width="12.7109375" style="1" bestFit="1" customWidth="1"/>
    <col min="3" max="3" width="162.7109375" style="2" bestFit="1" customWidth="1"/>
    <col min="4" max="4" width="27.85546875" style="3" customWidth="1"/>
    <col min="5" max="5" width="27.5703125" style="3" bestFit="1" customWidth="1"/>
    <col min="6" max="6" width="23.140625" style="3" bestFit="1" customWidth="1"/>
    <col min="7" max="7" width="43.7109375" style="4" bestFit="1" customWidth="1"/>
    <col min="8" max="8" width="30.28515625" style="1" bestFit="1" customWidth="1"/>
    <col min="9" max="9" width="21.5703125" style="1" bestFit="1" customWidth="1"/>
    <col min="10" max="10" width="49.7109375" style="1" bestFit="1" customWidth="1"/>
    <col min="11" max="11" width="30.7109375" style="1" bestFit="1" customWidth="1"/>
    <col min="12" max="12" width="21.85546875" style="1" customWidth="1"/>
    <col min="13" max="13" width="38.7109375" style="1" customWidth="1"/>
    <col min="14" max="15" width="10.7109375" style="1" customWidth="1"/>
    <col min="16" max="16" width="14.7109375" style="1" customWidth="1"/>
    <col min="17" max="17" width="9.140625" style="1"/>
    <col min="18" max="18" width="12.7109375" style="1" customWidth="1"/>
    <col min="19" max="19" width="9.140625" style="1" customWidth="1"/>
    <col min="20" max="20" width="9.140625" style="1"/>
    <col min="21" max="21" width="20.7109375" style="1" customWidth="1"/>
    <col min="22" max="16384" width="9.140625" style="1"/>
  </cols>
  <sheetData>
    <row r="1" spans="1:15" ht="18.75" x14ac:dyDescent="0.3">
      <c r="A1" s="7"/>
      <c r="B1" s="7"/>
      <c r="C1" s="8"/>
      <c r="D1" s="9"/>
      <c r="E1" s="9"/>
      <c r="F1" s="9"/>
      <c r="G1" s="10"/>
      <c r="H1" s="7"/>
      <c r="I1" s="7"/>
      <c r="J1" s="7"/>
      <c r="K1" s="7"/>
      <c r="L1" s="7"/>
      <c r="M1" s="7"/>
      <c r="O1" s="7"/>
    </row>
    <row r="2" spans="1:15" ht="18.75" x14ac:dyDescent="0.3">
      <c r="A2" s="7"/>
      <c r="B2" s="7"/>
      <c r="C2" s="8"/>
      <c r="D2" s="9"/>
      <c r="E2" s="9"/>
      <c r="F2" s="9"/>
      <c r="G2" s="10"/>
      <c r="H2" s="7"/>
      <c r="I2" s="7"/>
      <c r="J2" s="7"/>
      <c r="K2" s="7"/>
      <c r="L2" s="7"/>
      <c r="M2" s="7"/>
      <c r="N2" s="7"/>
      <c r="O2" s="7"/>
    </row>
    <row r="3" spans="1:15" ht="18.75" x14ac:dyDescent="0.3">
      <c r="A3" s="7"/>
      <c r="B3" s="7"/>
      <c r="C3" s="8"/>
      <c r="D3" s="9"/>
      <c r="E3" s="9"/>
      <c r="F3" s="9"/>
      <c r="G3" s="10"/>
      <c r="H3" s="7"/>
      <c r="I3" s="7"/>
      <c r="J3" s="7"/>
      <c r="K3" s="7"/>
      <c r="L3" s="7"/>
      <c r="M3" s="7"/>
      <c r="N3" s="7"/>
      <c r="O3" s="7"/>
    </row>
    <row r="4" spans="1:15" ht="18.75" x14ac:dyDescent="0.3">
      <c r="A4" s="7"/>
      <c r="B4" s="7"/>
      <c r="C4" s="8"/>
      <c r="D4" s="9"/>
      <c r="E4" s="9"/>
      <c r="F4" s="9"/>
      <c r="G4" s="10"/>
      <c r="H4" s="7"/>
      <c r="I4" s="7"/>
      <c r="J4" s="7"/>
      <c r="K4" s="7"/>
      <c r="L4" s="7"/>
      <c r="M4" s="7"/>
      <c r="N4" s="7"/>
      <c r="O4" s="7"/>
    </row>
    <row r="5" spans="1:15" ht="23.25" x14ac:dyDescent="0.35">
      <c r="A5" s="100" t="s">
        <v>13</v>
      </c>
      <c r="B5" s="101"/>
      <c r="C5" s="101"/>
      <c r="D5" s="101"/>
      <c r="E5" s="26"/>
      <c r="F5" s="26"/>
      <c r="G5" s="27"/>
      <c r="H5" s="26"/>
      <c r="I5" s="26"/>
      <c r="J5" s="26"/>
      <c r="K5" s="18"/>
      <c r="L5" s="7"/>
      <c r="M5" s="7"/>
      <c r="N5" s="7"/>
      <c r="O5" s="7"/>
    </row>
    <row r="6" spans="1:15" ht="23.25" x14ac:dyDescent="0.35">
      <c r="A6" s="102" t="s">
        <v>14</v>
      </c>
      <c r="B6" s="101"/>
      <c r="C6" s="101"/>
      <c r="D6" s="101"/>
      <c r="E6" s="101"/>
      <c r="F6" s="101"/>
      <c r="G6" s="101"/>
      <c r="H6" s="101"/>
      <c r="I6" s="101"/>
      <c r="J6" s="101"/>
      <c r="K6" s="18"/>
      <c r="L6" s="7"/>
      <c r="M6" s="7"/>
      <c r="N6" s="7"/>
      <c r="O6" s="7"/>
    </row>
    <row r="7" spans="1:15" ht="23.25" x14ac:dyDescent="0.35">
      <c r="A7" s="102" t="s">
        <v>15</v>
      </c>
      <c r="B7" s="101"/>
      <c r="C7" s="101"/>
      <c r="D7" s="26"/>
      <c r="E7" s="26"/>
      <c r="F7" s="26"/>
      <c r="G7" s="27"/>
      <c r="H7" s="26"/>
      <c r="I7" s="26"/>
      <c r="J7" s="26"/>
      <c r="K7" s="18"/>
      <c r="L7" s="7"/>
      <c r="M7" s="7"/>
      <c r="N7" s="7"/>
      <c r="O7" s="7"/>
    </row>
    <row r="8" spans="1:15" ht="23.25" x14ac:dyDescent="0.35">
      <c r="A8" s="102" t="s">
        <v>16</v>
      </c>
      <c r="B8" s="101"/>
      <c r="C8" s="101"/>
      <c r="D8" s="101"/>
      <c r="E8" s="26"/>
      <c r="F8" s="26"/>
      <c r="G8" s="27"/>
      <c r="H8" s="26"/>
      <c r="I8" s="26"/>
      <c r="J8" s="26"/>
      <c r="K8" s="18"/>
      <c r="L8" s="7"/>
      <c r="M8" s="7"/>
      <c r="N8" s="7"/>
      <c r="O8" s="7"/>
    </row>
    <row r="9" spans="1:15" ht="23.25" x14ac:dyDescent="0.35">
      <c r="A9" s="102" t="s">
        <v>35</v>
      </c>
      <c r="B9" s="101"/>
      <c r="C9" s="101"/>
      <c r="D9" s="101"/>
      <c r="E9" s="101"/>
      <c r="F9" s="101"/>
      <c r="G9" s="26"/>
      <c r="H9" s="26"/>
      <c r="I9" s="26"/>
      <c r="J9" s="26"/>
      <c r="K9" s="18"/>
      <c r="L9" s="7"/>
      <c r="M9" s="7"/>
      <c r="N9" s="7"/>
      <c r="O9" s="7"/>
    </row>
    <row r="10" spans="1:15" ht="23.25" x14ac:dyDescent="0.35">
      <c r="A10" s="102" t="s">
        <v>17</v>
      </c>
      <c r="B10" s="103"/>
      <c r="C10" s="103"/>
      <c r="D10" s="26"/>
      <c r="E10" s="26"/>
      <c r="F10" s="26"/>
      <c r="G10" s="27"/>
      <c r="H10" s="26"/>
      <c r="I10" s="26"/>
      <c r="J10" s="26"/>
      <c r="K10" s="18"/>
      <c r="L10" s="7"/>
      <c r="M10" s="7"/>
      <c r="N10" s="7"/>
      <c r="O10" s="7"/>
    </row>
    <row r="11" spans="1:15" ht="23.25" x14ac:dyDescent="0.35">
      <c r="A11" s="19"/>
      <c r="B11" s="29"/>
      <c r="C11" s="29"/>
      <c r="D11" s="26"/>
      <c r="E11" s="26"/>
      <c r="F11" s="26"/>
      <c r="G11" s="27"/>
      <c r="H11" s="26"/>
      <c r="I11" s="26"/>
      <c r="J11" s="26"/>
      <c r="K11" s="18"/>
      <c r="L11" s="7"/>
      <c r="M11" s="7"/>
      <c r="N11" s="7"/>
      <c r="O11" s="7"/>
    </row>
    <row r="12" spans="1:15" ht="44.25" customHeight="1" x14ac:dyDescent="0.4">
      <c r="A12" s="104" t="s">
        <v>256</v>
      </c>
      <c r="B12" s="104"/>
      <c r="C12" s="104"/>
      <c r="D12" s="104"/>
      <c r="E12" s="104"/>
      <c r="F12" s="104"/>
      <c r="G12" s="104"/>
      <c r="H12" s="104"/>
      <c r="I12" s="104"/>
      <c r="J12" s="104"/>
      <c r="K12" s="104"/>
      <c r="L12" s="18"/>
      <c r="M12" s="18"/>
      <c r="N12" s="7"/>
      <c r="O12" s="7"/>
    </row>
    <row r="13" spans="1:15" ht="16.5" customHeight="1" x14ac:dyDescent="0.35">
      <c r="A13" s="19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18"/>
      <c r="M13" s="18"/>
      <c r="N13" s="7"/>
      <c r="O13" s="7"/>
    </row>
    <row r="14" spans="1:15" ht="34.5" x14ac:dyDescent="0.45">
      <c r="A14" s="105" t="s">
        <v>255</v>
      </c>
      <c r="B14" s="105"/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21"/>
      <c r="N14" s="13"/>
      <c r="O14" s="13"/>
    </row>
    <row r="15" spans="1:15" ht="6" customHeight="1" x14ac:dyDescent="0.4">
      <c r="A15" s="22"/>
      <c r="B15" s="22"/>
      <c r="C15" s="23"/>
      <c r="D15" s="24"/>
      <c r="E15" s="24"/>
      <c r="F15" s="24"/>
      <c r="G15" s="25"/>
      <c r="H15" s="22"/>
      <c r="I15" s="22"/>
      <c r="J15" s="22"/>
      <c r="K15" s="22"/>
      <c r="L15" s="22"/>
      <c r="M15" s="22"/>
      <c r="N15" s="7"/>
      <c r="O15" s="7"/>
    </row>
    <row r="16" spans="1:15" ht="256.5" customHeight="1" x14ac:dyDescent="0.4">
      <c r="A16" s="90" t="s">
        <v>54</v>
      </c>
      <c r="B16" s="91" t="s">
        <v>3</v>
      </c>
      <c r="C16" s="92" t="s">
        <v>72</v>
      </c>
      <c r="D16" s="93" t="s">
        <v>2</v>
      </c>
      <c r="E16" s="93" t="s">
        <v>48</v>
      </c>
      <c r="F16" s="94" t="s">
        <v>222</v>
      </c>
      <c r="G16" s="93" t="s">
        <v>50</v>
      </c>
      <c r="H16" s="93" t="s">
        <v>0</v>
      </c>
      <c r="I16" s="93" t="s">
        <v>144</v>
      </c>
      <c r="J16" s="93" t="s">
        <v>1</v>
      </c>
      <c r="K16" s="93" t="s">
        <v>51</v>
      </c>
      <c r="L16" s="95" t="s">
        <v>52</v>
      </c>
      <c r="M16" s="93" t="s">
        <v>55</v>
      </c>
      <c r="N16" s="8"/>
      <c r="O16" s="7"/>
    </row>
    <row r="17" spans="1:18" ht="33" x14ac:dyDescent="0.3">
      <c r="A17" s="71" t="s">
        <v>87</v>
      </c>
      <c r="B17" s="30">
        <v>3221</v>
      </c>
      <c r="C17" s="30" t="s">
        <v>4</v>
      </c>
      <c r="D17" s="31" t="s">
        <v>172</v>
      </c>
      <c r="E17" s="32" t="s">
        <v>60</v>
      </c>
      <c r="F17" s="33">
        <v>18800</v>
      </c>
      <c r="G17" s="34" t="s">
        <v>53</v>
      </c>
      <c r="H17" s="31" t="s">
        <v>47</v>
      </c>
      <c r="I17" s="31" t="s">
        <v>145</v>
      </c>
      <c r="J17" s="35" t="s">
        <v>251</v>
      </c>
      <c r="K17" s="31" t="s">
        <v>46</v>
      </c>
      <c r="L17" s="31"/>
      <c r="M17" s="31"/>
      <c r="N17" s="7"/>
      <c r="O17" s="7"/>
    </row>
    <row r="18" spans="1:18" s="12" customFormat="1" ht="33" x14ac:dyDescent="0.3">
      <c r="A18" s="71" t="s">
        <v>97</v>
      </c>
      <c r="B18" s="30">
        <v>3221</v>
      </c>
      <c r="C18" s="30" t="s">
        <v>5</v>
      </c>
      <c r="D18" s="31" t="s">
        <v>173</v>
      </c>
      <c r="E18" s="36" t="s">
        <v>110</v>
      </c>
      <c r="F18" s="33">
        <v>8750</v>
      </c>
      <c r="G18" s="34" t="s">
        <v>53</v>
      </c>
      <c r="H18" s="31" t="s">
        <v>47</v>
      </c>
      <c r="I18" s="31" t="s">
        <v>145</v>
      </c>
      <c r="J18" s="35" t="s">
        <v>251</v>
      </c>
      <c r="K18" s="31" t="s">
        <v>46</v>
      </c>
      <c r="L18" s="31"/>
      <c r="M18" s="31"/>
      <c r="N18" s="11"/>
      <c r="O18" s="11"/>
    </row>
    <row r="19" spans="1:18" ht="33" x14ac:dyDescent="0.3">
      <c r="A19" s="71" t="s">
        <v>34</v>
      </c>
      <c r="B19" s="30">
        <v>3221</v>
      </c>
      <c r="C19" s="30" t="s">
        <v>37</v>
      </c>
      <c r="D19" s="31" t="s">
        <v>174</v>
      </c>
      <c r="E19" s="37" t="s">
        <v>157</v>
      </c>
      <c r="F19" s="33">
        <v>14800</v>
      </c>
      <c r="G19" s="34" t="s">
        <v>53</v>
      </c>
      <c r="H19" s="31" t="s">
        <v>47</v>
      </c>
      <c r="I19" s="31" t="s">
        <v>145</v>
      </c>
      <c r="J19" s="35" t="s">
        <v>251</v>
      </c>
      <c r="K19" s="31" t="s">
        <v>46</v>
      </c>
      <c r="L19" s="31"/>
      <c r="M19" s="31"/>
      <c r="N19" s="7"/>
      <c r="O19" s="7"/>
    </row>
    <row r="20" spans="1:18" ht="33" x14ac:dyDescent="0.3">
      <c r="A20" s="71" t="s">
        <v>98</v>
      </c>
      <c r="B20" s="30">
        <v>3221</v>
      </c>
      <c r="C20" s="30" t="s">
        <v>148</v>
      </c>
      <c r="D20" s="31" t="s">
        <v>175</v>
      </c>
      <c r="E20" s="32" t="s">
        <v>111</v>
      </c>
      <c r="F20" s="33">
        <v>26000</v>
      </c>
      <c r="G20" s="34" t="s">
        <v>53</v>
      </c>
      <c r="H20" s="31" t="s">
        <v>47</v>
      </c>
      <c r="I20" s="31" t="s">
        <v>145</v>
      </c>
      <c r="J20" s="35" t="s">
        <v>251</v>
      </c>
      <c r="K20" s="31" t="s">
        <v>46</v>
      </c>
      <c r="L20" s="31"/>
      <c r="M20" s="31"/>
      <c r="N20" s="7"/>
      <c r="O20" s="7"/>
    </row>
    <row r="21" spans="1:18" ht="33" x14ac:dyDescent="0.3">
      <c r="A21" s="71" t="s">
        <v>131</v>
      </c>
      <c r="B21" s="30">
        <v>3222</v>
      </c>
      <c r="C21" s="30" t="s">
        <v>129</v>
      </c>
      <c r="D21" s="31" t="s">
        <v>176</v>
      </c>
      <c r="E21" s="36" t="s">
        <v>74</v>
      </c>
      <c r="F21" s="33">
        <v>10600</v>
      </c>
      <c r="G21" s="34" t="s">
        <v>53</v>
      </c>
      <c r="H21" s="31" t="s">
        <v>47</v>
      </c>
      <c r="I21" s="31" t="s">
        <v>145</v>
      </c>
      <c r="J21" s="35" t="s">
        <v>251</v>
      </c>
      <c r="K21" s="31" t="s">
        <v>46</v>
      </c>
      <c r="L21" s="31"/>
      <c r="M21" s="31"/>
      <c r="N21" s="7"/>
      <c r="O21" s="7"/>
    </row>
    <row r="22" spans="1:18" ht="33" x14ac:dyDescent="0.3">
      <c r="A22" s="99" t="s">
        <v>132</v>
      </c>
      <c r="B22" s="38">
        <v>3222</v>
      </c>
      <c r="C22" s="38" t="s">
        <v>6</v>
      </c>
      <c r="D22" s="39" t="s">
        <v>225</v>
      </c>
      <c r="E22" s="40" t="s">
        <v>73</v>
      </c>
      <c r="F22" s="41">
        <v>33181</v>
      </c>
      <c r="G22" s="42" t="s">
        <v>147</v>
      </c>
      <c r="H22" s="39" t="s">
        <v>47</v>
      </c>
      <c r="I22" s="39" t="s">
        <v>145</v>
      </c>
      <c r="J22" s="35" t="s">
        <v>251</v>
      </c>
      <c r="K22" s="39" t="s">
        <v>46</v>
      </c>
      <c r="L22" s="39"/>
      <c r="M22" s="39"/>
      <c r="N22" s="7"/>
      <c r="O22" s="7"/>
    </row>
    <row r="23" spans="1:18" ht="33" x14ac:dyDescent="0.3">
      <c r="A23" s="71" t="s">
        <v>100</v>
      </c>
      <c r="B23" s="43">
        <v>3222</v>
      </c>
      <c r="C23" s="43" t="s">
        <v>149</v>
      </c>
      <c r="D23" s="44" t="s">
        <v>177</v>
      </c>
      <c r="E23" s="45" t="s">
        <v>158</v>
      </c>
      <c r="F23" s="46">
        <v>17850</v>
      </c>
      <c r="G23" s="34" t="s">
        <v>53</v>
      </c>
      <c r="H23" s="31" t="s">
        <v>99</v>
      </c>
      <c r="I23" s="31" t="s">
        <v>145</v>
      </c>
      <c r="J23" s="35" t="s">
        <v>251</v>
      </c>
      <c r="K23" s="31" t="s">
        <v>46</v>
      </c>
      <c r="L23" s="31"/>
      <c r="M23" s="31"/>
      <c r="N23" s="7"/>
      <c r="O23" s="7"/>
    </row>
    <row r="24" spans="1:18" ht="33" x14ac:dyDescent="0.3">
      <c r="A24" s="71" t="s">
        <v>82</v>
      </c>
      <c r="B24" s="43">
        <v>3222</v>
      </c>
      <c r="C24" s="43" t="s">
        <v>7</v>
      </c>
      <c r="D24" s="44" t="s">
        <v>178</v>
      </c>
      <c r="E24" s="45" t="s">
        <v>75</v>
      </c>
      <c r="F24" s="46">
        <v>10750</v>
      </c>
      <c r="G24" s="34" t="s">
        <v>53</v>
      </c>
      <c r="H24" s="31" t="s">
        <v>99</v>
      </c>
      <c r="I24" s="31" t="s">
        <v>145</v>
      </c>
      <c r="J24" s="35" t="s">
        <v>251</v>
      </c>
      <c r="K24" s="31" t="s">
        <v>46</v>
      </c>
      <c r="L24" s="31"/>
      <c r="M24" s="31"/>
      <c r="N24" s="7"/>
      <c r="O24" s="7"/>
    </row>
    <row r="25" spans="1:18" s="12" customFormat="1" ht="33.75" x14ac:dyDescent="0.3">
      <c r="A25" s="99" t="s">
        <v>19</v>
      </c>
      <c r="B25" s="47">
        <v>3222</v>
      </c>
      <c r="C25" s="48" t="s">
        <v>38</v>
      </c>
      <c r="D25" s="39" t="s">
        <v>226</v>
      </c>
      <c r="E25" s="40" t="s">
        <v>63</v>
      </c>
      <c r="F25" s="41">
        <v>91500</v>
      </c>
      <c r="G25" s="39" t="s">
        <v>147</v>
      </c>
      <c r="H25" s="106" t="s">
        <v>47</v>
      </c>
      <c r="I25" s="112" t="s">
        <v>145</v>
      </c>
      <c r="J25" s="109" t="s">
        <v>251</v>
      </c>
      <c r="K25" s="106" t="s">
        <v>46</v>
      </c>
      <c r="L25" s="49"/>
      <c r="M25" s="50"/>
      <c r="N25" s="11"/>
      <c r="O25" s="11"/>
    </row>
    <row r="26" spans="1:18" s="12" customFormat="1" ht="33.75" x14ac:dyDescent="0.3">
      <c r="A26" s="71"/>
      <c r="B26" s="51"/>
      <c r="C26" s="52"/>
      <c r="D26" s="53"/>
      <c r="E26" s="54"/>
      <c r="F26" s="55"/>
      <c r="G26" s="56"/>
      <c r="H26" s="107"/>
      <c r="I26" s="113"/>
      <c r="J26" s="110"/>
      <c r="K26" s="107"/>
      <c r="L26" s="57"/>
      <c r="M26" s="58"/>
      <c r="N26" s="11"/>
      <c r="O26" s="11"/>
    </row>
    <row r="27" spans="1:18" s="12" customFormat="1" ht="33.75" x14ac:dyDescent="0.3">
      <c r="A27" s="71"/>
      <c r="B27" s="59"/>
      <c r="C27" s="60" t="s">
        <v>223</v>
      </c>
      <c r="D27" s="61"/>
      <c r="E27" s="62"/>
      <c r="F27" s="63"/>
      <c r="G27" s="56"/>
      <c r="H27" s="107"/>
      <c r="I27" s="113"/>
      <c r="J27" s="110"/>
      <c r="K27" s="107"/>
      <c r="L27" s="57"/>
      <c r="M27" s="58"/>
      <c r="N27" s="11"/>
      <c r="O27" s="11"/>
      <c r="R27" s="17"/>
    </row>
    <row r="28" spans="1:18" s="12" customFormat="1" ht="33.75" x14ac:dyDescent="0.3">
      <c r="A28" s="71"/>
      <c r="B28" s="59"/>
      <c r="C28" s="64" t="s">
        <v>227</v>
      </c>
      <c r="D28" s="61"/>
      <c r="E28" s="62"/>
      <c r="F28" s="63"/>
      <c r="G28" s="56"/>
      <c r="H28" s="107"/>
      <c r="I28" s="113"/>
      <c r="J28" s="110"/>
      <c r="K28" s="107"/>
      <c r="L28" s="49" t="s">
        <v>81</v>
      </c>
      <c r="M28" s="58"/>
      <c r="N28" s="11"/>
      <c r="O28" s="11"/>
    </row>
    <row r="29" spans="1:18" s="12" customFormat="1" ht="33.75" x14ac:dyDescent="0.3">
      <c r="A29" s="71"/>
      <c r="B29" s="59"/>
      <c r="C29" s="64" t="s">
        <v>228</v>
      </c>
      <c r="D29" s="61"/>
      <c r="E29" s="62"/>
      <c r="F29" s="63"/>
      <c r="G29" s="56"/>
      <c r="H29" s="107"/>
      <c r="I29" s="113"/>
      <c r="J29" s="110"/>
      <c r="K29" s="107"/>
      <c r="L29" s="49"/>
      <c r="M29" s="58"/>
      <c r="N29" s="11"/>
      <c r="O29" s="11"/>
    </row>
    <row r="30" spans="1:18" s="12" customFormat="1" ht="33.75" x14ac:dyDescent="0.3">
      <c r="A30" s="71"/>
      <c r="B30" s="59"/>
      <c r="C30" s="64" t="s">
        <v>229</v>
      </c>
      <c r="D30" s="61"/>
      <c r="E30" s="62"/>
      <c r="F30" s="63"/>
      <c r="G30" s="56"/>
      <c r="H30" s="107"/>
      <c r="I30" s="113"/>
      <c r="J30" s="110"/>
      <c r="K30" s="107"/>
      <c r="L30" s="57"/>
      <c r="M30" s="58"/>
      <c r="N30" s="11"/>
      <c r="O30" s="11"/>
    </row>
    <row r="31" spans="1:18" s="12" customFormat="1" ht="33.75" x14ac:dyDescent="0.3">
      <c r="A31" s="71"/>
      <c r="B31" s="65"/>
      <c r="C31" s="66" t="s">
        <v>224</v>
      </c>
      <c r="D31" s="67"/>
      <c r="E31" s="68"/>
      <c r="F31" s="69"/>
      <c r="G31" s="70"/>
      <c r="H31" s="108"/>
      <c r="I31" s="114"/>
      <c r="J31" s="111"/>
      <c r="K31" s="108"/>
      <c r="L31" s="57"/>
      <c r="M31" s="72"/>
      <c r="N31" s="11"/>
      <c r="O31" s="11"/>
    </row>
    <row r="32" spans="1:18" ht="33" x14ac:dyDescent="0.3">
      <c r="A32" s="71" t="s">
        <v>20</v>
      </c>
      <c r="B32" s="73">
        <v>3222</v>
      </c>
      <c r="C32" s="73" t="s">
        <v>30</v>
      </c>
      <c r="D32" s="31" t="s">
        <v>179</v>
      </c>
      <c r="E32" s="36" t="s">
        <v>65</v>
      </c>
      <c r="F32" s="33">
        <v>10300</v>
      </c>
      <c r="G32" s="34" t="s">
        <v>53</v>
      </c>
      <c r="H32" s="31" t="s">
        <v>47</v>
      </c>
      <c r="I32" s="31" t="s">
        <v>145</v>
      </c>
      <c r="J32" s="74" t="s">
        <v>251</v>
      </c>
      <c r="K32" s="31" t="s">
        <v>46</v>
      </c>
      <c r="L32" s="31"/>
      <c r="M32" s="31"/>
      <c r="N32" s="7"/>
      <c r="O32" s="7"/>
    </row>
    <row r="33" spans="1:15" ht="33" x14ac:dyDescent="0.3">
      <c r="A33" s="71" t="s">
        <v>101</v>
      </c>
      <c r="B33" s="30">
        <v>3222</v>
      </c>
      <c r="C33" s="73" t="s">
        <v>8</v>
      </c>
      <c r="D33" s="31" t="s">
        <v>180</v>
      </c>
      <c r="E33" s="36" t="s">
        <v>64</v>
      </c>
      <c r="F33" s="33">
        <v>19880</v>
      </c>
      <c r="G33" s="34" t="s">
        <v>53</v>
      </c>
      <c r="H33" s="31" t="s">
        <v>47</v>
      </c>
      <c r="I33" s="31" t="s">
        <v>145</v>
      </c>
      <c r="J33" s="74" t="s">
        <v>251</v>
      </c>
      <c r="K33" s="31" t="s">
        <v>46</v>
      </c>
      <c r="L33" s="31"/>
      <c r="M33" s="31"/>
      <c r="N33" s="7"/>
      <c r="O33" s="7"/>
    </row>
    <row r="34" spans="1:15" ht="33" x14ac:dyDescent="0.3">
      <c r="A34" s="71" t="s">
        <v>21</v>
      </c>
      <c r="B34" s="73">
        <v>3222</v>
      </c>
      <c r="C34" s="73" t="s">
        <v>31</v>
      </c>
      <c r="D34" s="31" t="s">
        <v>181</v>
      </c>
      <c r="E34" s="36" t="s">
        <v>67</v>
      </c>
      <c r="F34" s="33">
        <v>25800</v>
      </c>
      <c r="G34" s="34" t="s">
        <v>53</v>
      </c>
      <c r="H34" s="31" t="s">
        <v>47</v>
      </c>
      <c r="I34" s="31" t="s">
        <v>145</v>
      </c>
      <c r="J34" s="74" t="s">
        <v>251</v>
      </c>
      <c r="K34" s="31" t="s">
        <v>46</v>
      </c>
      <c r="L34" s="31"/>
      <c r="M34" s="31"/>
      <c r="N34" s="7"/>
      <c r="O34" s="7"/>
    </row>
    <row r="35" spans="1:15" ht="33" x14ac:dyDescent="0.3">
      <c r="A35" s="99" t="s">
        <v>22</v>
      </c>
      <c r="B35" s="38">
        <v>3222</v>
      </c>
      <c r="C35" s="38" t="s">
        <v>69</v>
      </c>
      <c r="D35" s="39" t="s">
        <v>232</v>
      </c>
      <c r="E35" s="40" t="s">
        <v>68</v>
      </c>
      <c r="F35" s="41">
        <v>34500</v>
      </c>
      <c r="G35" s="42" t="s">
        <v>147</v>
      </c>
      <c r="H35" s="39" t="s">
        <v>47</v>
      </c>
      <c r="I35" s="39" t="s">
        <v>145</v>
      </c>
      <c r="J35" s="74" t="s">
        <v>251</v>
      </c>
      <c r="K35" s="39" t="s">
        <v>46</v>
      </c>
      <c r="L35" s="39"/>
      <c r="M35" s="39"/>
      <c r="N35" s="7"/>
      <c r="O35" s="7"/>
    </row>
    <row r="36" spans="1:15" ht="33" x14ac:dyDescent="0.3">
      <c r="A36" s="71" t="s">
        <v>40</v>
      </c>
      <c r="B36" s="73">
        <v>3222</v>
      </c>
      <c r="C36" s="73" t="s">
        <v>231</v>
      </c>
      <c r="D36" s="31" t="s">
        <v>182</v>
      </c>
      <c r="E36" s="36" t="s">
        <v>146</v>
      </c>
      <c r="F36" s="33">
        <v>26400</v>
      </c>
      <c r="G36" s="34" t="s">
        <v>53</v>
      </c>
      <c r="H36" s="31" t="s">
        <v>47</v>
      </c>
      <c r="I36" s="31" t="s">
        <v>145</v>
      </c>
      <c r="J36" s="74" t="s">
        <v>251</v>
      </c>
      <c r="K36" s="31" t="s">
        <v>46</v>
      </c>
      <c r="L36" s="31"/>
      <c r="M36" s="31"/>
      <c r="N36" s="7"/>
      <c r="O36" s="7"/>
    </row>
    <row r="37" spans="1:15" ht="33" x14ac:dyDescent="0.3">
      <c r="A37" s="71" t="s">
        <v>41</v>
      </c>
      <c r="B37" s="73">
        <v>3222</v>
      </c>
      <c r="C37" s="73" t="s">
        <v>230</v>
      </c>
      <c r="D37" s="31" t="s">
        <v>183</v>
      </c>
      <c r="E37" s="36" t="s">
        <v>146</v>
      </c>
      <c r="F37" s="33">
        <v>7900</v>
      </c>
      <c r="G37" s="34" t="s">
        <v>53</v>
      </c>
      <c r="H37" s="31" t="s">
        <v>47</v>
      </c>
      <c r="I37" s="31" t="s">
        <v>145</v>
      </c>
      <c r="J37" s="74" t="s">
        <v>251</v>
      </c>
      <c r="K37" s="31" t="s">
        <v>46</v>
      </c>
      <c r="L37" s="31"/>
      <c r="M37" s="31"/>
      <c r="N37" s="7"/>
      <c r="O37" s="7"/>
    </row>
    <row r="38" spans="1:15" ht="33" x14ac:dyDescent="0.3">
      <c r="A38" s="71" t="s">
        <v>42</v>
      </c>
      <c r="B38" s="73">
        <v>3224</v>
      </c>
      <c r="C38" s="73" t="s">
        <v>152</v>
      </c>
      <c r="D38" s="31" t="s">
        <v>184</v>
      </c>
      <c r="E38" s="36" t="s">
        <v>159</v>
      </c>
      <c r="F38" s="33">
        <v>9500</v>
      </c>
      <c r="G38" s="34" t="s">
        <v>53</v>
      </c>
      <c r="H38" s="31" t="s">
        <v>47</v>
      </c>
      <c r="I38" s="31" t="s">
        <v>145</v>
      </c>
      <c r="J38" s="74" t="s">
        <v>251</v>
      </c>
      <c r="K38" s="31" t="s">
        <v>46</v>
      </c>
      <c r="L38" s="31"/>
      <c r="M38" s="31"/>
      <c r="N38" s="7"/>
      <c r="O38" s="7"/>
    </row>
    <row r="39" spans="1:15" ht="33" x14ac:dyDescent="0.3">
      <c r="A39" s="71" t="s">
        <v>43</v>
      </c>
      <c r="B39" s="73">
        <v>3224</v>
      </c>
      <c r="C39" s="73" t="s">
        <v>169</v>
      </c>
      <c r="D39" s="31" t="s">
        <v>185</v>
      </c>
      <c r="E39" s="36" t="s">
        <v>170</v>
      </c>
      <c r="F39" s="33">
        <v>25500</v>
      </c>
      <c r="G39" s="34" t="s">
        <v>53</v>
      </c>
      <c r="H39" s="31" t="s">
        <v>47</v>
      </c>
      <c r="I39" s="31" t="s">
        <v>145</v>
      </c>
      <c r="J39" s="74" t="s">
        <v>251</v>
      </c>
      <c r="K39" s="31" t="s">
        <v>46</v>
      </c>
      <c r="L39" s="31"/>
      <c r="M39" s="31"/>
      <c r="N39" s="7"/>
      <c r="O39" s="7"/>
    </row>
    <row r="40" spans="1:15" ht="66" x14ac:dyDescent="0.3">
      <c r="A40" s="71" t="s">
        <v>23</v>
      </c>
      <c r="B40" s="73">
        <v>3224</v>
      </c>
      <c r="C40" s="73" t="s">
        <v>45</v>
      </c>
      <c r="D40" s="31" t="s">
        <v>186</v>
      </c>
      <c r="E40" s="36" t="s">
        <v>76</v>
      </c>
      <c r="F40" s="33">
        <v>12750</v>
      </c>
      <c r="G40" s="34" t="s">
        <v>53</v>
      </c>
      <c r="H40" s="31" t="s">
        <v>47</v>
      </c>
      <c r="I40" s="31" t="s">
        <v>145</v>
      </c>
      <c r="J40" s="74" t="s">
        <v>251</v>
      </c>
      <c r="K40" s="31" t="s">
        <v>46</v>
      </c>
      <c r="L40" s="31"/>
      <c r="M40" s="31"/>
      <c r="N40" s="7"/>
      <c r="O40" s="7"/>
    </row>
    <row r="41" spans="1:15" ht="33" x14ac:dyDescent="0.3">
      <c r="A41" s="71" t="s">
        <v>24</v>
      </c>
      <c r="B41" s="73">
        <v>3225</v>
      </c>
      <c r="C41" s="73" t="s">
        <v>134</v>
      </c>
      <c r="D41" s="31" t="s">
        <v>187</v>
      </c>
      <c r="E41" s="36" t="s">
        <v>160</v>
      </c>
      <c r="F41" s="33">
        <v>18000</v>
      </c>
      <c r="G41" s="34" t="s">
        <v>53</v>
      </c>
      <c r="H41" s="31" t="s">
        <v>99</v>
      </c>
      <c r="I41" s="31" t="s">
        <v>145</v>
      </c>
      <c r="J41" s="74" t="s">
        <v>251</v>
      </c>
      <c r="K41" s="31" t="s">
        <v>46</v>
      </c>
      <c r="L41" s="31"/>
      <c r="M41" s="31"/>
      <c r="N41" s="7"/>
      <c r="O41" s="7"/>
    </row>
    <row r="42" spans="1:15" ht="33" x14ac:dyDescent="0.3">
      <c r="A42" s="71" t="s">
        <v>102</v>
      </c>
      <c r="B42" s="73">
        <v>3213</v>
      </c>
      <c r="C42" s="73" t="s">
        <v>154</v>
      </c>
      <c r="D42" s="31" t="s">
        <v>188</v>
      </c>
      <c r="E42" s="36" t="s">
        <v>161</v>
      </c>
      <c r="F42" s="33">
        <v>2650</v>
      </c>
      <c r="G42" s="34" t="s">
        <v>53</v>
      </c>
      <c r="H42" s="31" t="s">
        <v>99</v>
      </c>
      <c r="I42" s="31" t="s">
        <v>145</v>
      </c>
      <c r="J42" s="74" t="s">
        <v>251</v>
      </c>
      <c r="K42" s="31" t="s">
        <v>46</v>
      </c>
      <c r="L42" s="31"/>
      <c r="M42" s="31"/>
      <c r="N42" s="7"/>
      <c r="O42" s="7"/>
    </row>
    <row r="43" spans="1:15" ht="33" x14ac:dyDescent="0.3">
      <c r="A43" s="71" t="s">
        <v>103</v>
      </c>
      <c r="B43" s="73">
        <v>3231</v>
      </c>
      <c r="C43" s="73" t="s">
        <v>32</v>
      </c>
      <c r="D43" s="31" t="s">
        <v>189</v>
      </c>
      <c r="E43" s="36" t="s">
        <v>70</v>
      </c>
      <c r="F43" s="33">
        <v>15900</v>
      </c>
      <c r="G43" s="34" t="s">
        <v>53</v>
      </c>
      <c r="H43" s="31" t="s">
        <v>47</v>
      </c>
      <c r="I43" s="31" t="s">
        <v>145</v>
      </c>
      <c r="J43" s="74" t="s">
        <v>251</v>
      </c>
      <c r="K43" s="31" t="s">
        <v>46</v>
      </c>
      <c r="L43" s="31"/>
      <c r="M43" s="31"/>
      <c r="N43" s="7"/>
      <c r="O43" s="7"/>
    </row>
    <row r="44" spans="1:15" ht="33" x14ac:dyDescent="0.3">
      <c r="A44" s="71" t="s">
        <v>104</v>
      </c>
      <c r="B44" s="30">
        <v>3233</v>
      </c>
      <c r="C44" s="30" t="s">
        <v>133</v>
      </c>
      <c r="D44" s="31" t="s">
        <v>190</v>
      </c>
      <c r="E44" s="36" t="s">
        <v>162</v>
      </c>
      <c r="F44" s="33">
        <v>15390</v>
      </c>
      <c r="G44" s="34" t="s">
        <v>53</v>
      </c>
      <c r="H44" s="31" t="s">
        <v>47</v>
      </c>
      <c r="I44" s="31" t="s">
        <v>145</v>
      </c>
      <c r="J44" s="74" t="s">
        <v>251</v>
      </c>
      <c r="K44" s="31" t="s">
        <v>46</v>
      </c>
      <c r="L44" s="31"/>
      <c r="M44" s="31"/>
      <c r="N44" s="7"/>
      <c r="O44" s="7"/>
    </row>
    <row r="45" spans="1:15" ht="66" x14ac:dyDescent="0.3">
      <c r="A45" s="71" t="s">
        <v>49</v>
      </c>
      <c r="B45" s="30">
        <v>3234</v>
      </c>
      <c r="C45" s="30" t="s">
        <v>9</v>
      </c>
      <c r="D45" s="31" t="s">
        <v>191</v>
      </c>
      <c r="E45" s="36" t="s">
        <v>77</v>
      </c>
      <c r="F45" s="33">
        <v>13800</v>
      </c>
      <c r="G45" s="75" t="s">
        <v>88</v>
      </c>
      <c r="H45" s="31"/>
      <c r="I45" s="31" t="s">
        <v>145</v>
      </c>
      <c r="J45" s="74" t="s">
        <v>251</v>
      </c>
      <c r="K45" s="31"/>
      <c r="L45" s="31"/>
      <c r="M45" s="31"/>
      <c r="N45" s="7"/>
      <c r="O45" s="7"/>
    </row>
    <row r="46" spans="1:15" ht="33" x14ac:dyDescent="0.3">
      <c r="A46" s="71" t="s">
        <v>25</v>
      </c>
      <c r="B46" s="76">
        <v>3236</v>
      </c>
      <c r="C46" s="76" t="s">
        <v>10</v>
      </c>
      <c r="D46" s="31" t="s">
        <v>192</v>
      </c>
      <c r="E46" s="36" t="s">
        <v>62</v>
      </c>
      <c r="F46" s="33">
        <v>10618</v>
      </c>
      <c r="G46" s="34" t="s">
        <v>53</v>
      </c>
      <c r="H46" s="31" t="s">
        <v>47</v>
      </c>
      <c r="I46" s="31" t="s">
        <v>145</v>
      </c>
      <c r="J46" s="74" t="s">
        <v>251</v>
      </c>
      <c r="K46" s="31" t="s">
        <v>46</v>
      </c>
      <c r="L46" s="31"/>
      <c r="M46" s="31"/>
      <c r="N46" s="7"/>
      <c r="O46" s="7"/>
    </row>
    <row r="47" spans="1:15" ht="33" x14ac:dyDescent="0.3">
      <c r="A47" s="71" t="s">
        <v>26</v>
      </c>
      <c r="B47" s="77">
        <v>3237</v>
      </c>
      <c r="C47" s="77" t="s">
        <v>11</v>
      </c>
      <c r="D47" s="31" t="s">
        <v>193</v>
      </c>
      <c r="E47" s="32" t="s">
        <v>163</v>
      </c>
      <c r="F47" s="33">
        <v>26300</v>
      </c>
      <c r="G47" s="34" t="s">
        <v>53</v>
      </c>
      <c r="H47" s="31" t="s">
        <v>47</v>
      </c>
      <c r="I47" s="31" t="s">
        <v>145</v>
      </c>
      <c r="J47" s="74" t="s">
        <v>251</v>
      </c>
      <c r="K47" s="31" t="s">
        <v>46</v>
      </c>
      <c r="L47" s="31"/>
      <c r="M47" s="31"/>
      <c r="N47" s="7"/>
      <c r="O47" s="7"/>
    </row>
    <row r="48" spans="1:15" ht="33" x14ac:dyDescent="0.3">
      <c r="A48" s="71" t="s">
        <v>86</v>
      </c>
      <c r="B48" s="30">
        <v>3238</v>
      </c>
      <c r="C48" s="30" t="s">
        <v>33</v>
      </c>
      <c r="D48" s="31" t="s">
        <v>194</v>
      </c>
      <c r="E48" s="36" t="s">
        <v>56</v>
      </c>
      <c r="F48" s="33">
        <v>26350</v>
      </c>
      <c r="G48" s="34" t="s">
        <v>53</v>
      </c>
      <c r="H48" s="31" t="s">
        <v>47</v>
      </c>
      <c r="I48" s="31" t="s">
        <v>145</v>
      </c>
      <c r="J48" s="74" t="s">
        <v>251</v>
      </c>
      <c r="K48" s="31" t="s">
        <v>46</v>
      </c>
      <c r="L48" s="31"/>
      <c r="M48" s="31"/>
      <c r="N48" s="7"/>
      <c r="O48" s="7"/>
    </row>
    <row r="49" spans="1:80" s="12" customFormat="1" ht="33" x14ac:dyDescent="0.3">
      <c r="A49" s="71" t="s">
        <v>27</v>
      </c>
      <c r="B49" s="30">
        <v>3239</v>
      </c>
      <c r="C49" s="30" t="s">
        <v>18</v>
      </c>
      <c r="D49" s="31" t="s">
        <v>195</v>
      </c>
      <c r="E49" s="36" t="s">
        <v>66</v>
      </c>
      <c r="F49" s="33">
        <v>24420</v>
      </c>
      <c r="G49" s="34" t="s">
        <v>53</v>
      </c>
      <c r="H49" s="31" t="s">
        <v>47</v>
      </c>
      <c r="I49" s="31" t="s">
        <v>145</v>
      </c>
      <c r="J49" s="74" t="s">
        <v>251</v>
      </c>
      <c r="K49" s="31" t="s">
        <v>96</v>
      </c>
      <c r="L49" s="31"/>
      <c r="M49" s="31"/>
      <c r="N49" s="11"/>
      <c r="O49" s="11"/>
    </row>
    <row r="50" spans="1:80" ht="33" x14ac:dyDescent="0.3">
      <c r="A50" s="71" t="s">
        <v>83</v>
      </c>
      <c r="B50" s="30">
        <v>3235</v>
      </c>
      <c r="C50" s="30" t="s">
        <v>112</v>
      </c>
      <c r="D50" s="31" t="s">
        <v>196</v>
      </c>
      <c r="E50" s="36" t="s">
        <v>79</v>
      </c>
      <c r="F50" s="33">
        <v>21230</v>
      </c>
      <c r="G50" s="34" t="s">
        <v>53</v>
      </c>
      <c r="H50" s="31" t="s">
        <v>47</v>
      </c>
      <c r="I50" s="31" t="s">
        <v>145</v>
      </c>
      <c r="J50" s="74" t="s">
        <v>251</v>
      </c>
      <c r="K50" s="31" t="s">
        <v>46</v>
      </c>
      <c r="L50" s="31"/>
      <c r="M50" s="31"/>
      <c r="N50" s="7"/>
      <c r="O50" s="7"/>
    </row>
    <row r="51" spans="1:80" ht="33" x14ac:dyDescent="0.3">
      <c r="A51" s="71" t="s">
        <v>84</v>
      </c>
      <c r="B51" s="30">
        <v>3232</v>
      </c>
      <c r="C51" s="30" t="s">
        <v>44</v>
      </c>
      <c r="D51" s="78" t="s">
        <v>197</v>
      </c>
      <c r="E51" s="79" t="s">
        <v>78</v>
      </c>
      <c r="F51" s="33">
        <v>7900</v>
      </c>
      <c r="G51" s="34" t="s">
        <v>53</v>
      </c>
      <c r="H51" s="80" t="s">
        <v>99</v>
      </c>
      <c r="I51" s="31" t="s">
        <v>145</v>
      </c>
      <c r="J51" s="74" t="s">
        <v>251</v>
      </c>
      <c r="K51" s="31" t="s">
        <v>46</v>
      </c>
      <c r="L51" s="31"/>
      <c r="M51" s="31"/>
      <c r="N51" s="7"/>
      <c r="O51" s="7"/>
    </row>
    <row r="52" spans="1:80" ht="33" x14ac:dyDescent="0.3">
      <c r="A52" s="71" t="s">
        <v>85</v>
      </c>
      <c r="B52" s="77">
        <v>3232</v>
      </c>
      <c r="C52" s="77" t="s">
        <v>61</v>
      </c>
      <c r="D52" s="31" t="s">
        <v>198</v>
      </c>
      <c r="E52" s="36" t="s">
        <v>57</v>
      </c>
      <c r="F52" s="33">
        <v>16963</v>
      </c>
      <c r="G52" s="34" t="s">
        <v>53</v>
      </c>
      <c r="H52" s="80" t="s">
        <v>99</v>
      </c>
      <c r="I52" s="31" t="s">
        <v>145</v>
      </c>
      <c r="J52" s="74" t="s">
        <v>251</v>
      </c>
      <c r="K52" s="31" t="s">
        <v>46</v>
      </c>
      <c r="L52" s="31"/>
      <c r="M52" s="31"/>
      <c r="N52" s="7"/>
      <c r="O52" s="7"/>
    </row>
    <row r="53" spans="1:80" ht="33" x14ac:dyDescent="0.3">
      <c r="A53" s="71" t="s">
        <v>114</v>
      </c>
      <c r="B53" s="77">
        <v>3232</v>
      </c>
      <c r="C53" s="77" t="s">
        <v>12</v>
      </c>
      <c r="D53" s="31" t="s">
        <v>199</v>
      </c>
      <c r="E53" s="36" t="s">
        <v>58</v>
      </c>
      <c r="F53" s="33">
        <v>5300</v>
      </c>
      <c r="G53" s="34" t="s">
        <v>53</v>
      </c>
      <c r="H53" s="80" t="s">
        <v>99</v>
      </c>
      <c r="I53" s="31" t="s">
        <v>145</v>
      </c>
      <c r="J53" s="74" t="s">
        <v>251</v>
      </c>
      <c r="K53" s="31" t="s">
        <v>46</v>
      </c>
      <c r="L53" s="31"/>
      <c r="M53" s="31"/>
      <c r="N53" s="7"/>
      <c r="O53" s="7"/>
    </row>
    <row r="54" spans="1:80" ht="33" x14ac:dyDescent="0.3">
      <c r="A54" s="71" t="s">
        <v>28</v>
      </c>
      <c r="B54" s="30">
        <v>3232</v>
      </c>
      <c r="C54" s="30" t="s">
        <v>39</v>
      </c>
      <c r="D54" s="78" t="s">
        <v>200</v>
      </c>
      <c r="E54" s="37" t="s">
        <v>80</v>
      </c>
      <c r="F54" s="33">
        <v>21236</v>
      </c>
      <c r="G54" s="34" t="s">
        <v>53</v>
      </c>
      <c r="H54" s="80" t="s">
        <v>99</v>
      </c>
      <c r="I54" s="31" t="s">
        <v>145</v>
      </c>
      <c r="J54" s="74" t="s">
        <v>251</v>
      </c>
      <c r="K54" s="31" t="s">
        <v>46</v>
      </c>
      <c r="L54" s="31"/>
      <c r="M54" s="31"/>
      <c r="N54" s="7"/>
      <c r="O54" s="7"/>
    </row>
    <row r="55" spans="1:80" ht="33" x14ac:dyDescent="0.3">
      <c r="A55" s="71" t="s">
        <v>29</v>
      </c>
      <c r="B55" s="30">
        <v>3232</v>
      </c>
      <c r="C55" s="30" t="s">
        <v>130</v>
      </c>
      <c r="D55" s="78" t="s">
        <v>201</v>
      </c>
      <c r="E55" s="37" t="s">
        <v>138</v>
      </c>
      <c r="F55" s="33">
        <v>2654</v>
      </c>
      <c r="G55" s="34" t="s">
        <v>53</v>
      </c>
      <c r="H55" s="80" t="s">
        <v>99</v>
      </c>
      <c r="I55" s="31" t="s">
        <v>145</v>
      </c>
      <c r="J55" s="74" t="s">
        <v>251</v>
      </c>
      <c r="K55" s="31" t="s">
        <v>46</v>
      </c>
      <c r="L55" s="31"/>
      <c r="M55" s="31"/>
      <c r="N55" s="7"/>
      <c r="O55" s="7"/>
    </row>
    <row r="56" spans="1:80" ht="33" x14ac:dyDescent="0.3">
      <c r="A56" s="71" t="s">
        <v>105</v>
      </c>
      <c r="B56" s="30">
        <v>3232</v>
      </c>
      <c r="C56" s="30" t="s">
        <v>135</v>
      </c>
      <c r="D56" s="78" t="s">
        <v>202</v>
      </c>
      <c r="E56" s="32" t="s">
        <v>139</v>
      </c>
      <c r="F56" s="33">
        <v>26500</v>
      </c>
      <c r="G56" s="34" t="s">
        <v>53</v>
      </c>
      <c r="H56" s="80" t="s">
        <v>99</v>
      </c>
      <c r="I56" s="31" t="s">
        <v>145</v>
      </c>
      <c r="J56" s="74" t="s">
        <v>251</v>
      </c>
      <c r="K56" s="31" t="s">
        <v>46</v>
      </c>
      <c r="L56" s="31"/>
      <c r="M56" s="31"/>
      <c r="N56" s="7"/>
      <c r="O56" s="7"/>
    </row>
    <row r="57" spans="1:80" ht="33" x14ac:dyDescent="0.3">
      <c r="A57" s="71" t="s">
        <v>115</v>
      </c>
      <c r="B57" s="30">
        <v>3292</v>
      </c>
      <c r="C57" s="30" t="s">
        <v>150</v>
      </c>
      <c r="D57" s="31" t="s">
        <v>203</v>
      </c>
      <c r="E57" s="36" t="s">
        <v>164</v>
      </c>
      <c r="F57" s="33">
        <v>4250</v>
      </c>
      <c r="G57" s="34" t="s">
        <v>53</v>
      </c>
      <c r="H57" s="31" t="s">
        <v>47</v>
      </c>
      <c r="I57" s="31" t="s">
        <v>145</v>
      </c>
      <c r="J57" s="74" t="s">
        <v>251</v>
      </c>
      <c r="K57" s="31" t="s">
        <v>46</v>
      </c>
      <c r="L57" s="31"/>
      <c r="M57" s="31"/>
      <c r="N57" s="7"/>
      <c r="O57" s="7"/>
    </row>
    <row r="58" spans="1:80" ht="33" x14ac:dyDescent="0.3">
      <c r="A58" s="71" t="s">
        <v>116</v>
      </c>
      <c r="B58" s="30">
        <v>3232</v>
      </c>
      <c r="C58" s="81" t="s">
        <v>156</v>
      </c>
      <c r="D58" s="31" t="s">
        <v>204</v>
      </c>
      <c r="E58" s="36" t="s">
        <v>165</v>
      </c>
      <c r="F58" s="33">
        <v>3716</v>
      </c>
      <c r="G58" s="34" t="s">
        <v>53</v>
      </c>
      <c r="H58" s="31" t="s">
        <v>47</v>
      </c>
      <c r="I58" s="31" t="s">
        <v>145</v>
      </c>
      <c r="J58" s="74" t="s">
        <v>251</v>
      </c>
      <c r="K58" s="31" t="s">
        <v>46</v>
      </c>
      <c r="L58" s="31"/>
      <c r="M58" s="31"/>
      <c r="N58" s="7"/>
      <c r="O58" s="7"/>
    </row>
    <row r="59" spans="1:80" ht="33" x14ac:dyDescent="0.3">
      <c r="A59" s="71" t="s">
        <v>117</v>
      </c>
      <c r="B59" s="30">
        <v>3234</v>
      </c>
      <c r="C59" s="81" t="s">
        <v>155</v>
      </c>
      <c r="D59" s="31" t="s">
        <v>205</v>
      </c>
      <c r="E59" s="36" t="s">
        <v>142</v>
      </c>
      <c r="F59" s="33">
        <v>3200</v>
      </c>
      <c r="G59" s="34" t="s">
        <v>53</v>
      </c>
      <c r="H59" s="31" t="s">
        <v>99</v>
      </c>
      <c r="I59" s="31" t="s">
        <v>145</v>
      </c>
      <c r="J59" s="74" t="s">
        <v>251</v>
      </c>
      <c r="K59" s="31" t="s">
        <v>46</v>
      </c>
      <c r="L59" s="31"/>
      <c r="M59" s="31"/>
      <c r="N59" s="7"/>
      <c r="O59" s="7"/>
    </row>
    <row r="60" spans="1:80" s="6" customFormat="1" ht="33" x14ac:dyDescent="0.3">
      <c r="A60" s="71" t="s">
        <v>118</v>
      </c>
      <c r="B60" s="82">
        <v>3292</v>
      </c>
      <c r="C60" s="83" t="s">
        <v>153</v>
      </c>
      <c r="D60" s="31" t="s">
        <v>206</v>
      </c>
      <c r="E60" s="84" t="s">
        <v>59</v>
      </c>
      <c r="F60" s="33">
        <v>21236</v>
      </c>
      <c r="G60" s="34" t="s">
        <v>53</v>
      </c>
      <c r="H60" s="31" t="s">
        <v>47</v>
      </c>
      <c r="I60" s="31" t="s">
        <v>145</v>
      </c>
      <c r="J60" s="74" t="s">
        <v>251</v>
      </c>
      <c r="K60" s="31" t="s">
        <v>46</v>
      </c>
      <c r="L60" s="31"/>
      <c r="M60" s="31"/>
      <c r="N60" s="11"/>
      <c r="O60" s="11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</row>
    <row r="61" spans="1:80" s="6" customFormat="1" ht="33" x14ac:dyDescent="0.3">
      <c r="A61" s="71" t="s">
        <v>119</v>
      </c>
      <c r="B61" s="82">
        <v>3233</v>
      </c>
      <c r="C61" s="83" t="s">
        <v>89</v>
      </c>
      <c r="D61" s="31" t="s">
        <v>207</v>
      </c>
      <c r="E61" s="36" t="s">
        <v>71</v>
      </c>
      <c r="F61" s="33">
        <v>14300</v>
      </c>
      <c r="G61" s="34" t="s">
        <v>53</v>
      </c>
      <c r="H61" s="31" t="s">
        <v>47</v>
      </c>
      <c r="I61" s="31" t="s">
        <v>145</v>
      </c>
      <c r="J61" s="74" t="s">
        <v>251</v>
      </c>
      <c r="K61" s="31" t="s">
        <v>46</v>
      </c>
      <c r="L61" s="31"/>
      <c r="M61" s="31"/>
      <c r="N61" s="11"/>
      <c r="O61" s="11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2"/>
      <c r="BT61" s="12"/>
      <c r="BU61" s="12"/>
      <c r="BV61" s="12"/>
      <c r="BW61" s="12"/>
      <c r="BX61" s="12"/>
      <c r="BY61" s="12"/>
      <c r="BZ61" s="12"/>
      <c r="CA61" s="12"/>
      <c r="CB61" s="12"/>
    </row>
    <row r="62" spans="1:80" s="6" customFormat="1" ht="33" x14ac:dyDescent="0.3">
      <c r="A62" s="71" t="s">
        <v>120</v>
      </c>
      <c r="B62" s="82">
        <v>3233</v>
      </c>
      <c r="C62" s="83" t="s">
        <v>151</v>
      </c>
      <c r="D62" s="31" t="s">
        <v>208</v>
      </c>
      <c r="E62" s="36" t="s">
        <v>166</v>
      </c>
      <c r="F62" s="33">
        <v>10600</v>
      </c>
      <c r="G62" s="34" t="s">
        <v>53</v>
      </c>
      <c r="H62" s="31" t="s">
        <v>99</v>
      </c>
      <c r="I62" s="31" t="s">
        <v>145</v>
      </c>
      <c r="J62" s="74" t="s">
        <v>251</v>
      </c>
      <c r="K62" s="31" t="s">
        <v>46</v>
      </c>
      <c r="L62" s="31"/>
      <c r="M62" s="31"/>
      <c r="N62" s="11"/>
      <c r="O62" s="11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</row>
    <row r="63" spans="1:80" s="6" customFormat="1" ht="153.75" customHeight="1" x14ac:dyDescent="0.3">
      <c r="A63" s="71" t="s">
        <v>106</v>
      </c>
      <c r="B63" s="82">
        <v>3223</v>
      </c>
      <c r="C63" s="83" t="s">
        <v>90</v>
      </c>
      <c r="D63" s="31" t="s">
        <v>209</v>
      </c>
      <c r="E63" s="36" t="s">
        <v>93</v>
      </c>
      <c r="F63" s="33">
        <v>123432</v>
      </c>
      <c r="G63" s="34" t="s">
        <v>53</v>
      </c>
      <c r="H63" s="35" t="s">
        <v>92</v>
      </c>
      <c r="I63" s="31" t="s">
        <v>145</v>
      </c>
      <c r="J63" s="74" t="s">
        <v>251</v>
      </c>
      <c r="K63" s="31"/>
      <c r="L63" s="31"/>
      <c r="M63" s="35" t="s">
        <v>95</v>
      </c>
      <c r="N63" s="11"/>
      <c r="O63" s="11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</row>
    <row r="64" spans="1:80" s="6" customFormat="1" ht="141" customHeight="1" x14ac:dyDescent="0.3">
      <c r="A64" s="71" t="s">
        <v>121</v>
      </c>
      <c r="B64" s="82">
        <v>3223</v>
      </c>
      <c r="C64" s="83" t="s">
        <v>91</v>
      </c>
      <c r="D64" s="31" t="s">
        <v>210</v>
      </c>
      <c r="E64" s="36" t="s">
        <v>94</v>
      </c>
      <c r="F64" s="33">
        <v>132723</v>
      </c>
      <c r="G64" s="34" t="s">
        <v>53</v>
      </c>
      <c r="H64" s="35" t="s">
        <v>92</v>
      </c>
      <c r="I64" s="31" t="s">
        <v>145</v>
      </c>
      <c r="J64" s="74" t="s">
        <v>251</v>
      </c>
      <c r="K64" s="31"/>
      <c r="L64" s="31"/>
      <c r="M64" s="35" t="s">
        <v>95</v>
      </c>
      <c r="N64" s="11"/>
      <c r="O64" s="11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</row>
    <row r="65" spans="1:80" s="6" customFormat="1" ht="33" x14ac:dyDescent="0.3">
      <c r="A65" s="71" t="s">
        <v>122</v>
      </c>
      <c r="B65" s="30">
        <v>3237</v>
      </c>
      <c r="C65" s="30" t="s">
        <v>108</v>
      </c>
      <c r="D65" s="78" t="s">
        <v>211</v>
      </c>
      <c r="E65" s="36" t="s">
        <v>109</v>
      </c>
      <c r="F65" s="33">
        <v>25482</v>
      </c>
      <c r="G65" s="34" t="s">
        <v>53</v>
      </c>
      <c r="H65" s="80" t="s">
        <v>47</v>
      </c>
      <c r="I65" s="31" t="s">
        <v>145</v>
      </c>
      <c r="J65" s="74" t="s">
        <v>251</v>
      </c>
      <c r="K65" s="31" t="s">
        <v>46</v>
      </c>
      <c r="L65" s="31"/>
      <c r="M65" s="31"/>
      <c r="N65" s="11"/>
      <c r="O65" s="11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</row>
    <row r="66" spans="1:80" s="6" customFormat="1" ht="33" x14ac:dyDescent="0.3">
      <c r="A66" s="71" t="s">
        <v>123</v>
      </c>
      <c r="B66" s="82">
        <v>4221</v>
      </c>
      <c r="C66" s="83" t="s">
        <v>233</v>
      </c>
      <c r="D66" s="31" t="s">
        <v>212</v>
      </c>
      <c r="E66" s="36" t="s">
        <v>247</v>
      </c>
      <c r="F66" s="33">
        <v>3583</v>
      </c>
      <c r="G66" s="34" t="s">
        <v>53</v>
      </c>
      <c r="H66" s="31" t="s">
        <v>99</v>
      </c>
      <c r="I66" s="31" t="s">
        <v>145</v>
      </c>
      <c r="J66" s="74" t="s">
        <v>251</v>
      </c>
      <c r="K66" s="31"/>
      <c r="L66" s="74"/>
      <c r="M66" s="74"/>
      <c r="N66" s="11"/>
      <c r="O66" s="11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/>
      <c r="BP66" s="12"/>
      <c r="BQ66" s="12"/>
      <c r="BR66" s="12"/>
      <c r="BS66" s="12"/>
      <c r="BT66" s="12"/>
      <c r="BU66" s="12"/>
      <c r="BV66" s="12"/>
      <c r="BW66" s="12"/>
      <c r="BX66" s="12"/>
      <c r="BY66" s="12"/>
      <c r="BZ66" s="12"/>
      <c r="CA66" s="12"/>
      <c r="CB66" s="12"/>
    </row>
    <row r="67" spans="1:80" s="6" customFormat="1" ht="33" x14ac:dyDescent="0.3">
      <c r="A67" s="71" t="s">
        <v>124</v>
      </c>
      <c r="B67" s="82">
        <v>4221</v>
      </c>
      <c r="C67" s="83" t="s">
        <v>234</v>
      </c>
      <c r="D67" s="31" t="s">
        <v>213</v>
      </c>
      <c r="E67" s="36" t="s">
        <v>246</v>
      </c>
      <c r="F67" s="33">
        <v>12290</v>
      </c>
      <c r="G67" s="34" t="s">
        <v>53</v>
      </c>
      <c r="H67" s="31" t="s">
        <v>99</v>
      </c>
      <c r="I67" s="31" t="s">
        <v>145</v>
      </c>
      <c r="J67" s="74" t="s">
        <v>251</v>
      </c>
      <c r="K67" s="31"/>
      <c r="L67" s="74"/>
      <c r="M67" s="74"/>
      <c r="N67" s="11"/>
      <c r="O67" s="11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</row>
    <row r="68" spans="1:80" s="6" customFormat="1" ht="33" x14ac:dyDescent="0.3">
      <c r="A68" s="71" t="s">
        <v>125</v>
      </c>
      <c r="B68" s="82">
        <v>4224</v>
      </c>
      <c r="C68" s="83" t="s">
        <v>235</v>
      </c>
      <c r="D68" s="31" t="s">
        <v>214</v>
      </c>
      <c r="E68" s="36" t="s">
        <v>128</v>
      </c>
      <c r="F68" s="33">
        <v>3716</v>
      </c>
      <c r="G68" s="34" t="s">
        <v>53</v>
      </c>
      <c r="H68" s="31" t="s">
        <v>99</v>
      </c>
      <c r="I68" s="31" t="s">
        <v>145</v>
      </c>
      <c r="J68" s="74" t="s">
        <v>251</v>
      </c>
      <c r="K68" s="31"/>
      <c r="L68" s="74"/>
      <c r="M68" s="74"/>
      <c r="N68" s="11"/>
      <c r="O68" s="11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</row>
    <row r="69" spans="1:80" s="6" customFormat="1" ht="33" x14ac:dyDescent="0.3">
      <c r="A69" s="71" t="s">
        <v>126</v>
      </c>
      <c r="B69" s="82">
        <v>4224</v>
      </c>
      <c r="C69" s="83" t="s">
        <v>236</v>
      </c>
      <c r="D69" s="31" t="s">
        <v>215</v>
      </c>
      <c r="E69" s="36" t="s">
        <v>128</v>
      </c>
      <c r="F69" s="33">
        <v>6901</v>
      </c>
      <c r="G69" s="34" t="s">
        <v>53</v>
      </c>
      <c r="H69" s="31" t="s">
        <v>99</v>
      </c>
      <c r="I69" s="31" t="s">
        <v>145</v>
      </c>
      <c r="J69" s="74" t="s">
        <v>251</v>
      </c>
      <c r="K69" s="31"/>
      <c r="L69" s="74"/>
      <c r="M69" s="74"/>
      <c r="N69" s="11"/>
      <c r="O69" s="11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</row>
    <row r="70" spans="1:80" s="6" customFormat="1" ht="33" x14ac:dyDescent="0.3">
      <c r="A70" s="71" t="s">
        <v>127</v>
      </c>
      <c r="B70" s="82">
        <v>4227</v>
      </c>
      <c r="C70" s="83" t="s">
        <v>254</v>
      </c>
      <c r="D70" s="31" t="s">
        <v>216</v>
      </c>
      <c r="E70" s="36" t="s">
        <v>167</v>
      </c>
      <c r="F70" s="33">
        <v>9556</v>
      </c>
      <c r="G70" s="34" t="s">
        <v>53</v>
      </c>
      <c r="H70" s="31" t="s">
        <v>99</v>
      </c>
      <c r="I70" s="31" t="s">
        <v>145</v>
      </c>
      <c r="J70" s="74" t="s">
        <v>251</v>
      </c>
      <c r="K70" s="31"/>
      <c r="L70" s="74"/>
      <c r="M70" s="74"/>
      <c r="N70" s="11"/>
      <c r="O70" s="11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  <c r="BR70" s="12"/>
      <c r="BS70" s="12"/>
      <c r="BT70" s="12"/>
      <c r="BU70" s="12"/>
      <c r="BV70" s="12"/>
      <c r="BW70" s="12"/>
      <c r="BX70" s="12"/>
      <c r="BY70" s="12"/>
      <c r="BZ70" s="12"/>
      <c r="CA70" s="12"/>
      <c r="CB70" s="12"/>
    </row>
    <row r="71" spans="1:80" s="6" customFormat="1" ht="33" x14ac:dyDescent="0.3">
      <c r="A71" s="71" t="s">
        <v>136</v>
      </c>
      <c r="B71" s="82">
        <v>4227</v>
      </c>
      <c r="C71" s="83" t="s">
        <v>237</v>
      </c>
      <c r="D71" s="31" t="s">
        <v>217</v>
      </c>
      <c r="E71" s="36" t="s">
        <v>167</v>
      </c>
      <c r="F71" s="33">
        <v>6500</v>
      </c>
      <c r="G71" s="34" t="s">
        <v>53</v>
      </c>
      <c r="H71" s="31" t="s">
        <v>99</v>
      </c>
      <c r="I71" s="31" t="s">
        <v>145</v>
      </c>
      <c r="J71" s="74" t="s">
        <v>251</v>
      </c>
      <c r="K71" s="31"/>
      <c r="L71" s="74"/>
      <c r="M71" s="74"/>
      <c r="N71" s="11"/>
      <c r="O71" s="11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  <c r="BE71" s="12"/>
      <c r="BF71" s="12"/>
      <c r="BG71" s="12"/>
      <c r="BH71" s="12"/>
      <c r="BI71" s="12"/>
      <c r="BJ71" s="12"/>
      <c r="BK71" s="12"/>
      <c r="BL71" s="12"/>
      <c r="BM71" s="12"/>
      <c r="BN71" s="12"/>
      <c r="BO71" s="12"/>
      <c r="BP71" s="12"/>
      <c r="BQ71" s="12"/>
      <c r="BR71" s="12"/>
      <c r="BS71" s="12"/>
      <c r="BT71" s="12"/>
      <c r="BU71" s="12"/>
      <c r="BV71" s="12"/>
      <c r="BW71" s="12"/>
      <c r="BX71" s="12"/>
      <c r="BY71" s="12"/>
      <c r="BZ71" s="12"/>
      <c r="CA71" s="12"/>
      <c r="CB71" s="12"/>
    </row>
    <row r="72" spans="1:80" s="6" customFormat="1" ht="33" x14ac:dyDescent="0.3">
      <c r="A72" s="71" t="s">
        <v>137</v>
      </c>
      <c r="B72" s="82">
        <v>4227</v>
      </c>
      <c r="C72" s="83" t="s">
        <v>238</v>
      </c>
      <c r="D72" s="31" t="s">
        <v>218</v>
      </c>
      <c r="E72" s="36" t="s">
        <v>250</v>
      </c>
      <c r="F72" s="33">
        <v>3185</v>
      </c>
      <c r="G72" s="34" t="s">
        <v>53</v>
      </c>
      <c r="H72" s="31" t="s">
        <v>99</v>
      </c>
      <c r="I72" s="31" t="s">
        <v>145</v>
      </c>
      <c r="J72" s="74" t="s">
        <v>251</v>
      </c>
      <c r="K72" s="31"/>
      <c r="L72" s="74"/>
      <c r="M72" s="74"/>
      <c r="N72" s="11"/>
      <c r="O72" s="11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  <c r="BH72" s="12"/>
      <c r="BI72" s="12"/>
      <c r="BJ72" s="12"/>
      <c r="BK72" s="12"/>
      <c r="BL72" s="12"/>
      <c r="BM72" s="12"/>
      <c r="BN72" s="12"/>
      <c r="BO72" s="12"/>
      <c r="BP72" s="12"/>
      <c r="BQ72" s="12"/>
      <c r="BR72" s="12"/>
      <c r="BS72" s="12"/>
      <c r="BT72" s="12"/>
      <c r="BU72" s="12"/>
      <c r="BV72" s="12"/>
      <c r="BW72" s="12"/>
      <c r="BX72" s="12"/>
      <c r="BY72" s="12"/>
      <c r="BZ72" s="12"/>
      <c r="CA72" s="12"/>
      <c r="CB72" s="12"/>
    </row>
    <row r="73" spans="1:80" s="6" customFormat="1" ht="33" x14ac:dyDescent="0.3">
      <c r="A73" s="71" t="s">
        <v>140</v>
      </c>
      <c r="B73" s="82">
        <v>4227</v>
      </c>
      <c r="C73" s="83" t="s">
        <v>239</v>
      </c>
      <c r="D73" s="31" t="s">
        <v>219</v>
      </c>
      <c r="E73" s="36" t="s">
        <v>168</v>
      </c>
      <c r="F73" s="33">
        <v>5707</v>
      </c>
      <c r="G73" s="34" t="s">
        <v>53</v>
      </c>
      <c r="H73" s="31" t="s">
        <v>99</v>
      </c>
      <c r="I73" s="31" t="s">
        <v>145</v>
      </c>
      <c r="J73" s="74" t="s">
        <v>251</v>
      </c>
      <c r="K73" s="31"/>
      <c r="L73" s="74"/>
      <c r="M73" s="74"/>
      <c r="N73" s="11"/>
      <c r="O73" s="11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</row>
    <row r="74" spans="1:80" s="6" customFormat="1" ht="33" x14ac:dyDescent="0.3">
      <c r="A74" s="71" t="s">
        <v>141</v>
      </c>
      <c r="B74" s="82">
        <v>4223</v>
      </c>
      <c r="C74" s="83" t="s">
        <v>240</v>
      </c>
      <c r="D74" s="31" t="s">
        <v>220</v>
      </c>
      <c r="E74" s="36" t="s">
        <v>248</v>
      </c>
      <c r="F74" s="33">
        <v>4247</v>
      </c>
      <c r="G74" s="34" t="s">
        <v>53</v>
      </c>
      <c r="H74" s="31" t="s">
        <v>99</v>
      </c>
      <c r="I74" s="31" t="s">
        <v>145</v>
      </c>
      <c r="J74" s="74" t="s">
        <v>251</v>
      </c>
      <c r="K74" s="31"/>
      <c r="L74" s="74"/>
      <c r="M74" s="74"/>
      <c r="N74" s="11"/>
      <c r="O74" s="11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</row>
    <row r="75" spans="1:80" s="6" customFormat="1" ht="66" x14ac:dyDescent="0.3">
      <c r="A75" s="99" t="s">
        <v>171</v>
      </c>
      <c r="B75" s="96">
        <v>4511</v>
      </c>
      <c r="C75" s="97" t="s">
        <v>241</v>
      </c>
      <c r="D75" s="39" t="s">
        <v>257</v>
      </c>
      <c r="E75" s="40" t="s">
        <v>143</v>
      </c>
      <c r="F75" s="41">
        <v>106177</v>
      </c>
      <c r="G75" s="42" t="s">
        <v>147</v>
      </c>
      <c r="H75" s="39" t="s">
        <v>47</v>
      </c>
      <c r="I75" s="39" t="s">
        <v>145</v>
      </c>
      <c r="J75" s="98" t="s">
        <v>252</v>
      </c>
      <c r="K75" s="39" t="s">
        <v>253</v>
      </c>
      <c r="L75" s="98"/>
      <c r="M75" s="98"/>
      <c r="N75" s="11"/>
      <c r="O75" s="11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</row>
    <row r="76" spans="1:80" s="6" customFormat="1" ht="33" x14ac:dyDescent="0.3">
      <c r="A76" s="71" t="s">
        <v>243</v>
      </c>
      <c r="B76" s="82">
        <v>4123</v>
      </c>
      <c r="C76" s="83" t="s">
        <v>242</v>
      </c>
      <c r="D76" s="31" t="s">
        <v>221</v>
      </c>
      <c r="E76" s="36" t="s">
        <v>249</v>
      </c>
      <c r="F76" s="33">
        <v>3716</v>
      </c>
      <c r="G76" s="34" t="s">
        <v>53</v>
      </c>
      <c r="H76" s="31" t="s">
        <v>99</v>
      </c>
      <c r="I76" s="31" t="s">
        <v>145</v>
      </c>
      <c r="J76" s="74" t="s">
        <v>251</v>
      </c>
      <c r="K76" s="31"/>
      <c r="L76" s="74"/>
      <c r="M76" s="74"/>
      <c r="N76" s="11"/>
      <c r="O76" s="11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</row>
    <row r="77" spans="1:80" s="6" customFormat="1" ht="33" x14ac:dyDescent="0.3">
      <c r="A77" s="71" t="s">
        <v>244</v>
      </c>
      <c r="B77" s="82">
        <v>4221</v>
      </c>
      <c r="C77" s="83" t="s">
        <v>113</v>
      </c>
      <c r="D77" s="31" t="s">
        <v>245</v>
      </c>
      <c r="E77" s="36" t="s">
        <v>107</v>
      </c>
      <c r="F77" s="33">
        <v>6370</v>
      </c>
      <c r="G77" s="34" t="s">
        <v>53</v>
      </c>
      <c r="H77" s="31" t="s">
        <v>99</v>
      </c>
      <c r="I77" s="31" t="s">
        <v>145</v>
      </c>
      <c r="J77" s="74" t="s">
        <v>251</v>
      </c>
      <c r="K77" s="31"/>
      <c r="L77" s="74"/>
      <c r="M77" s="74"/>
      <c r="N77" s="11"/>
      <c r="O77" s="11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BV77" s="12"/>
      <c r="BW77" s="12"/>
      <c r="BX77" s="12"/>
      <c r="BY77" s="12"/>
      <c r="BZ77" s="12"/>
      <c r="CA77" s="12"/>
      <c r="CB77" s="12"/>
    </row>
    <row r="78" spans="1:80" s="6" customFormat="1" ht="33" x14ac:dyDescent="0.3">
      <c r="A78" s="71" t="s">
        <v>258</v>
      </c>
      <c r="B78" s="82">
        <v>3232</v>
      </c>
      <c r="C78" s="83" t="s">
        <v>259</v>
      </c>
      <c r="D78" s="31" t="s">
        <v>260</v>
      </c>
      <c r="E78" s="36" t="s">
        <v>80</v>
      </c>
      <c r="F78" s="33">
        <v>18000</v>
      </c>
      <c r="G78" s="34" t="s">
        <v>53</v>
      </c>
      <c r="H78" s="31" t="s">
        <v>47</v>
      </c>
      <c r="I78" s="31" t="s">
        <v>145</v>
      </c>
      <c r="J78" s="74" t="s">
        <v>251</v>
      </c>
      <c r="K78" s="31" t="s">
        <v>261</v>
      </c>
      <c r="L78" s="74"/>
      <c r="M78" s="74"/>
      <c r="N78" s="11"/>
      <c r="O78" s="11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2"/>
      <c r="CB78" s="12"/>
    </row>
    <row r="79" spans="1:80" ht="33" x14ac:dyDescent="0.45">
      <c r="A79" s="31"/>
      <c r="B79" s="86"/>
      <c r="C79" s="87" t="s">
        <v>36</v>
      </c>
      <c r="D79" s="88"/>
      <c r="E79" s="88"/>
      <c r="F79" s="41">
        <f>SUM(F17:F78)</f>
        <v>1188859</v>
      </c>
      <c r="G79" s="89"/>
      <c r="H79" s="89"/>
      <c r="I79" s="89"/>
      <c r="J79" s="89"/>
      <c r="K79" s="89"/>
      <c r="L79" s="85"/>
      <c r="M79" s="85"/>
      <c r="N79" s="11"/>
      <c r="O79" s="7"/>
    </row>
    <row r="80" spans="1:80" ht="18.75" x14ac:dyDescent="0.3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</row>
    <row r="81" spans="1:14" ht="18.75" x14ac:dyDescent="0.3">
      <c r="A81" s="7"/>
      <c r="B81" s="7"/>
      <c r="C81" s="7"/>
      <c r="D81" s="7"/>
      <c r="E81" s="7"/>
      <c r="F81" s="7"/>
      <c r="G81" s="9"/>
      <c r="H81" s="9"/>
      <c r="I81" s="9"/>
      <c r="J81" s="9"/>
      <c r="K81" s="7"/>
      <c r="L81" s="7"/>
      <c r="M81" s="7"/>
      <c r="N81" s="7"/>
    </row>
    <row r="82" spans="1:14" ht="20.25" x14ac:dyDescent="0.3">
      <c r="B82" s="7"/>
      <c r="C82" s="14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</row>
    <row r="83" spans="1:14" ht="20.25" x14ac:dyDescent="0.3">
      <c r="C83" s="28"/>
      <c r="D83" s="1"/>
      <c r="E83" s="1"/>
      <c r="F83" s="1"/>
      <c r="G83" s="1"/>
    </row>
    <row r="84" spans="1:14" ht="20.25" x14ac:dyDescent="0.3">
      <c r="C84" s="14"/>
      <c r="D84" s="1"/>
      <c r="E84" s="1"/>
      <c r="F84" s="1"/>
      <c r="G84" s="1"/>
    </row>
    <row r="85" spans="1:14" ht="20.25" x14ac:dyDescent="0.3">
      <c r="C85" s="14"/>
      <c r="D85" s="1"/>
      <c r="E85" s="1"/>
      <c r="F85" s="1"/>
      <c r="G85" s="1"/>
    </row>
    <row r="86" spans="1:14" ht="20.25" x14ac:dyDescent="0.3">
      <c r="C86" s="14"/>
      <c r="D86" s="1"/>
      <c r="E86" s="1"/>
      <c r="F86" s="1"/>
      <c r="G86" s="1"/>
    </row>
    <row r="87" spans="1:14" ht="20.25" x14ac:dyDescent="0.3">
      <c r="B87" s="5"/>
      <c r="C87" s="14"/>
    </row>
    <row r="88" spans="1:14" ht="20.25" x14ac:dyDescent="0.3">
      <c r="B88" s="5"/>
      <c r="C88" s="14"/>
    </row>
    <row r="89" spans="1:14" ht="20.25" x14ac:dyDescent="0.3">
      <c r="B89" s="5"/>
      <c r="C89" s="14"/>
    </row>
    <row r="90" spans="1:14" ht="20.25" x14ac:dyDescent="0.3">
      <c r="C90" s="14"/>
      <c r="D90" s="1"/>
      <c r="E90" s="1"/>
      <c r="F90" s="1"/>
      <c r="G90" s="1"/>
    </row>
    <row r="91" spans="1:14" ht="20.25" x14ac:dyDescent="0.3">
      <c r="C91" s="14"/>
      <c r="D91" s="1"/>
      <c r="E91" s="1"/>
      <c r="F91" s="1"/>
      <c r="G91" s="1"/>
    </row>
    <row r="92" spans="1:14" ht="20.25" x14ac:dyDescent="0.3">
      <c r="C92" s="14"/>
      <c r="D92" s="1"/>
      <c r="E92" s="1"/>
      <c r="F92" s="1"/>
      <c r="G92" s="1"/>
    </row>
    <row r="93" spans="1:14" ht="20.25" x14ac:dyDescent="0.3">
      <c r="C93" s="14"/>
      <c r="D93" s="1"/>
      <c r="E93" s="1"/>
      <c r="F93" s="1"/>
      <c r="G93" s="1"/>
    </row>
    <row r="94" spans="1:14" ht="20.25" x14ac:dyDescent="0.3">
      <c r="C94" s="14"/>
      <c r="D94" s="1"/>
      <c r="E94" s="1"/>
      <c r="F94" s="1"/>
      <c r="G94" s="1"/>
    </row>
    <row r="95" spans="1:14" ht="20.25" x14ac:dyDescent="0.3">
      <c r="C95" s="14"/>
      <c r="D95" s="1"/>
      <c r="E95" s="1"/>
      <c r="F95" s="1"/>
      <c r="G95" s="1"/>
    </row>
    <row r="96" spans="1:14" ht="20.25" x14ac:dyDescent="0.3">
      <c r="C96" s="14"/>
      <c r="D96" s="1"/>
      <c r="E96" s="1"/>
      <c r="F96" s="1"/>
      <c r="G96" s="1"/>
    </row>
    <row r="97" spans="3:7" ht="20.25" x14ac:dyDescent="0.3">
      <c r="C97" s="14"/>
      <c r="D97" s="1"/>
      <c r="E97" s="1"/>
      <c r="F97" s="1"/>
      <c r="G97" s="1"/>
    </row>
    <row r="98" spans="3:7" ht="20.25" x14ac:dyDescent="0.3">
      <c r="C98" s="14"/>
      <c r="D98" s="1"/>
      <c r="E98" s="1"/>
      <c r="F98" s="1"/>
      <c r="G98" s="1"/>
    </row>
    <row r="99" spans="3:7" ht="20.25" x14ac:dyDescent="0.3">
      <c r="C99" s="14"/>
      <c r="D99" s="1"/>
      <c r="E99" s="1"/>
      <c r="F99" s="1"/>
      <c r="G99" s="1"/>
    </row>
    <row r="100" spans="3:7" ht="20.25" x14ac:dyDescent="0.3">
      <c r="C100" s="14"/>
      <c r="D100" s="1"/>
      <c r="E100" s="1"/>
      <c r="F100" s="1"/>
      <c r="G100" s="1"/>
    </row>
    <row r="101" spans="3:7" ht="20.25" x14ac:dyDescent="0.3">
      <c r="C101" s="14"/>
    </row>
    <row r="102" spans="3:7" ht="20.25" x14ac:dyDescent="0.3">
      <c r="C102" s="14"/>
    </row>
    <row r="103" spans="3:7" ht="20.25" x14ac:dyDescent="0.3">
      <c r="C103" s="14"/>
    </row>
    <row r="104" spans="3:7" ht="20.25" x14ac:dyDescent="0.3">
      <c r="C104" s="14"/>
    </row>
    <row r="105" spans="3:7" ht="20.25" x14ac:dyDescent="0.3">
      <c r="C105" s="14"/>
    </row>
    <row r="106" spans="3:7" ht="20.25" x14ac:dyDescent="0.3">
      <c r="C106" s="14"/>
    </row>
    <row r="107" spans="3:7" ht="20.25" x14ac:dyDescent="0.3">
      <c r="C107" s="14"/>
    </row>
    <row r="108" spans="3:7" ht="20.25" x14ac:dyDescent="0.3">
      <c r="C108" s="14"/>
    </row>
    <row r="109" spans="3:7" ht="20.25" x14ac:dyDescent="0.3">
      <c r="C109" s="14"/>
    </row>
    <row r="110" spans="3:7" ht="20.25" x14ac:dyDescent="0.3">
      <c r="C110" s="14"/>
    </row>
    <row r="111" spans="3:7" ht="20.25" x14ac:dyDescent="0.3">
      <c r="C111" s="14"/>
    </row>
    <row r="112" spans="3:7" ht="20.25" x14ac:dyDescent="0.3">
      <c r="C112" s="14"/>
    </row>
    <row r="113" spans="3:3" ht="20.25" x14ac:dyDescent="0.3">
      <c r="C113" s="14"/>
    </row>
    <row r="114" spans="3:3" ht="20.25" x14ac:dyDescent="0.3">
      <c r="C114" s="14"/>
    </row>
    <row r="115" spans="3:3" ht="20.25" x14ac:dyDescent="0.3">
      <c r="C115" s="14"/>
    </row>
    <row r="116" spans="3:3" ht="20.25" x14ac:dyDescent="0.3">
      <c r="C116" s="14"/>
    </row>
    <row r="117" spans="3:3" ht="20.25" x14ac:dyDescent="0.3">
      <c r="C117" s="14"/>
    </row>
    <row r="118" spans="3:3" ht="20.25" x14ac:dyDescent="0.3">
      <c r="C118" s="14"/>
    </row>
    <row r="119" spans="3:3" ht="20.25" x14ac:dyDescent="0.3">
      <c r="C119" s="14"/>
    </row>
    <row r="120" spans="3:3" ht="20.25" x14ac:dyDescent="0.3">
      <c r="C120" s="14"/>
    </row>
    <row r="121" spans="3:3" ht="20.25" x14ac:dyDescent="0.3">
      <c r="C121" s="14"/>
    </row>
    <row r="122" spans="3:3" ht="20.25" x14ac:dyDescent="0.3">
      <c r="C122" s="14"/>
    </row>
    <row r="123" spans="3:3" ht="20.25" x14ac:dyDescent="0.3">
      <c r="C123" s="14"/>
    </row>
    <row r="124" spans="3:3" ht="20.25" x14ac:dyDescent="0.3">
      <c r="C124" s="14"/>
    </row>
    <row r="125" spans="3:3" ht="20.25" x14ac:dyDescent="0.3">
      <c r="C125" s="14"/>
    </row>
    <row r="126" spans="3:3" ht="20.25" x14ac:dyDescent="0.3">
      <c r="C126" s="14"/>
    </row>
    <row r="127" spans="3:3" ht="20.25" x14ac:dyDescent="0.3">
      <c r="C127" s="14"/>
    </row>
    <row r="128" spans="3:3" ht="20.25" x14ac:dyDescent="0.3">
      <c r="C128" s="14"/>
    </row>
    <row r="129" spans="3:3" ht="20.25" x14ac:dyDescent="0.3">
      <c r="C129" s="14"/>
    </row>
    <row r="130" spans="3:3" ht="20.25" x14ac:dyDescent="0.3">
      <c r="C130" s="14"/>
    </row>
    <row r="131" spans="3:3" ht="20.25" x14ac:dyDescent="0.3">
      <c r="C131" s="14"/>
    </row>
    <row r="132" spans="3:3" ht="20.25" x14ac:dyDescent="0.3">
      <c r="C132" s="14"/>
    </row>
    <row r="133" spans="3:3" ht="20.25" x14ac:dyDescent="0.3">
      <c r="C133" s="14"/>
    </row>
    <row r="134" spans="3:3" ht="20.25" x14ac:dyDescent="0.3">
      <c r="C134" s="14"/>
    </row>
    <row r="135" spans="3:3" ht="20.25" x14ac:dyDescent="0.3">
      <c r="C135" s="14"/>
    </row>
    <row r="136" spans="3:3" ht="20.25" x14ac:dyDescent="0.25">
      <c r="C136" s="15"/>
    </row>
    <row r="137" spans="3:3" ht="20.25" x14ac:dyDescent="0.25">
      <c r="C137" s="15"/>
    </row>
    <row r="138" spans="3:3" ht="20.25" x14ac:dyDescent="0.25">
      <c r="C138" s="16"/>
    </row>
    <row r="139" spans="3:3" ht="20.25" x14ac:dyDescent="0.25">
      <c r="C139" s="16"/>
    </row>
    <row r="140" spans="3:3" ht="20.25" x14ac:dyDescent="0.25">
      <c r="C140" s="16"/>
    </row>
  </sheetData>
  <mergeCells count="12">
    <mergeCell ref="A10:C10"/>
    <mergeCell ref="A12:K12"/>
    <mergeCell ref="A14:L14"/>
    <mergeCell ref="H25:H31"/>
    <mergeCell ref="J25:J31"/>
    <mergeCell ref="K25:K31"/>
    <mergeCell ref="I25:I31"/>
    <mergeCell ref="A5:D5"/>
    <mergeCell ref="A6:J6"/>
    <mergeCell ref="A7:C7"/>
    <mergeCell ref="A8:D8"/>
    <mergeCell ref="A9:F9"/>
  </mergeCells>
  <phoneticPr fontId="2" type="noConversion"/>
  <dataValidations count="2">
    <dataValidation allowBlank="1" showInputMessage="1" showErrorMessage="1" promptTitle="CPV" prompt="Je obavezan podatak" sqref="E60" xr:uid="{00000000-0002-0000-0000-000000000000}"/>
    <dataValidation type="list" allowBlank="1" showInputMessage="1" showErrorMessage="1" promptTitle="Financiranje iz fodova EU" prompt="je obavezan podatak." sqref="I16" xr:uid="{00000000-0002-0000-0000-000001000000}">
      <formula1>DANE</formula1>
    </dataValidation>
  </dataValidations>
  <pageMargins left="0.39370078740157483" right="0.39370078740157483" top="0.39370078740157483" bottom="0.39370078740157483" header="0.31496062992125984" footer="0.31496062992125984"/>
  <pageSetup paperSize="9" scale="27" fitToHeight="3" orientation="landscape" r:id="rId1"/>
  <rowBreaks count="1" manualBreakCount="1">
    <brk id="52" max="1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1</vt:i4>
      </vt:variant>
    </vt:vector>
  </HeadingPairs>
  <TitlesOfParts>
    <vt:vector size="4" baseType="lpstr">
      <vt:lpstr>PJN </vt:lpstr>
      <vt:lpstr>Sheet2</vt:lpstr>
      <vt:lpstr>Sheet3</vt:lpstr>
      <vt:lpstr>'PJN 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VESNA6</dc:creator>
  <cp:lastModifiedBy>Petra Sočan</cp:lastModifiedBy>
  <cp:lastPrinted>2022-12-12T11:16:13Z</cp:lastPrinted>
  <dcterms:created xsi:type="dcterms:W3CDTF">2011-12-13T13:38:30Z</dcterms:created>
  <dcterms:modified xsi:type="dcterms:W3CDTF">2022-12-13T12:13:32Z</dcterms:modified>
</cp:coreProperties>
</file>