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931FCFB1-5E53-454C-9FE7-34C269D259E4}" xr6:coauthVersionLast="47" xr6:coauthVersionMax="47" xr10:uidLastSave="{00000000-0000-0000-0000-000000000000}"/>
  <bookViews>
    <workbookView xWindow="0" yWindow="0" windowWidth="28215" windowHeight="1548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4" l="1"/>
  <c r="E19" i="4"/>
  <c r="E16" i="4" l="1"/>
  <c r="C17" i="3" l="1"/>
  <c r="E15" i="6" l="1"/>
  <c r="B20" i="2" l="1"/>
  <c r="B16" i="5" l="1"/>
</calcChain>
</file>

<file path=xl/sharedStrings.xml><?xml version="1.0" encoding="utf-8"?>
<sst xmlns="http://schemas.openxmlformats.org/spreadsheetml/2006/main" count="79" uniqueCount="34">
  <si>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</si>
  <si>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</si>
  <si>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</si>
  <si>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</si>
  <si>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</si>
  <si>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</si>
  <si>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</si>
  <si>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</si>
  <si>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</si>
  <si>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</si>
  <si>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</si>
  <si>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</si>
  <si>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</si>
  <si>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</si>
  <si>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</si>
  <si>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</si>
  <si>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</si>
  <si>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</si>
  <si>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</si>
  <si>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</si>
  <si>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</si>
  <si>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</si>
  <si>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</si>
  <si>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</si>
  <si>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Studio Novosel d.o.o.</t>
  </si>
  <si>
    <t>3224 Materijal i dijelovi za tekuće i investicijsko održavanje</t>
  </si>
  <si>
    <t>Ukupno Studio Novosel d.o.o.</t>
  </si>
  <si>
    <t>INFORMACIJA O TROŠENJU SREDSTAVA ZA  VELJAČU 2025 . GODINE</t>
  </si>
  <si>
    <t>INFORMACIJA O TROŠENJU SREDSTVA ZA VELJAČU 2025 . GODINE</t>
  </si>
  <si>
    <t>UKUPNO ZA VELJAČU 2025. :</t>
  </si>
  <si>
    <t>INFORMACIJA O TROŠENJU SREDSTAVA ZA VELJAČU 2025 . GODINE</t>
  </si>
  <si>
    <t>Ina industrija nafte d.d</t>
  </si>
  <si>
    <t xml:space="preserve">Zagreb </t>
  </si>
  <si>
    <t>Ukupno Ina industrija nafte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</si>
</sst>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" fontId="7" fillId="0" borderId="7" xfId="0" applyNumberFormat="1" applyFon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0" fillId="0" borderId="1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D22" sqref="D22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0"/>
    </row>
    <row r="2" spans="1:8" ht="15.75" x14ac:dyDescent="0.25">
      <c r="B2" s="21"/>
      <c r="C2" s="22"/>
    </row>
    <row r="3" spans="1:8" ht="15" customHeight="1" x14ac:dyDescent="0.25">
      <c r="B3" s="23"/>
      <c r="C3" s="22"/>
    </row>
    <row r="4" spans="1:8" ht="15" customHeight="1" x14ac:dyDescent="0.25">
      <c r="B4" s="23"/>
      <c r="C4" s="22"/>
    </row>
    <row r="5" spans="1:8" ht="15" customHeight="1" x14ac:dyDescent="0.25">
      <c r="A5" t="s">
        <v>6</v>
      </c>
      <c r="B5" s="23"/>
      <c r="C5" s="22"/>
    </row>
    <row r="6" spans="1:8" ht="15" customHeight="1" x14ac:dyDescent="0.25">
      <c r="A6" t="s">
        <v>10</v>
      </c>
      <c r="B6" s="23"/>
      <c r="C6" s="22"/>
    </row>
    <row r="7" spans="1:8" ht="15" customHeight="1" x14ac:dyDescent="0.25">
      <c r="A7" t="s">
        <v>11</v>
      </c>
      <c r="B7" s="23"/>
      <c r="C7" s="22"/>
    </row>
    <row r="8" spans="1:8" ht="15" customHeight="1" x14ac:dyDescent="0.25">
      <c r="A8" t="s">
        <v>7</v>
      </c>
      <c r="B8" s="23"/>
      <c r="C8" s="22"/>
    </row>
    <row r="9" spans="1:8" x14ac:dyDescent="0.25">
      <c r="A9" t="s">
        <v>8</v>
      </c>
    </row>
    <row r="10" spans="1:8" x14ac:dyDescent="0.25">
      <c r="A10" t="s">
        <v>9</v>
      </c>
    </row>
    <row r="11" spans="1:8" ht="18.75" x14ac:dyDescent="0.3">
      <c r="B11" s="41" t="s">
        <v>28</v>
      </c>
      <c r="C11" s="41"/>
      <c r="D11" s="41"/>
      <c r="E11" s="41"/>
      <c r="F11" s="41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12</v>
      </c>
      <c r="F13" s="8" t="s">
        <v>3</v>
      </c>
      <c r="G13" s="24"/>
      <c r="H13" s="25"/>
    </row>
    <row r="14" spans="1:8" ht="16.5" thickBot="1" x14ac:dyDescent="0.3">
      <c r="B14" s="2" t="s">
        <v>18</v>
      </c>
      <c r="C14" s="26">
        <v>92963223473</v>
      </c>
      <c r="D14" s="2" t="s">
        <v>19</v>
      </c>
      <c r="E14" s="3">
        <v>28153.32</v>
      </c>
      <c r="F14" s="4" t="s">
        <v>20</v>
      </c>
    </row>
    <row r="15" spans="1:8" ht="15.75" thickBot="1" x14ac:dyDescent="0.3">
      <c r="B15" s="42" t="s">
        <v>29</v>
      </c>
      <c r="C15" s="43"/>
      <c r="D15" s="43"/>
      <c r="E15" s="17">
        <f>SUM(E14)</f>
        <v>28153.32</v>
      </c>
      <c r="F15" s="27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C27" sqref="C27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6</v>
      </c>
    </row>
    <row r="6" spans="1:6" x14ac:dyDescent="0.25">
      <c r="A6" t="s">
        <v>10</v>
      </c>
    </row>
    <row r="7" spans="1:6" x14ac:dyDescent="0.25">
      <c r="A7" t="s">
        <v>11</v>
      </c>
    </row>
    <row r="8" spans="1:6" x14ac:dyDescent="0.25">
      <c r="A8" t="s">
        <v>7</v>
      </c>
    </row>
    <row r="9" spans="1:6" x14ac:dyDescent="0.25">
      <c r="A9" t="s">
        <v>8</v>
      </c>
    </row>
    <row r="10" spans="1:6" x14ac:dyDescent="0.25">
      <c r="A10" t="s">
        <v>9</v>
      </c>
    </row>
    <row r="12" spans="1:6" ht="20.25" x14ac:dyDescent="0.3">
      <c r="A12" s="41" t="s">
        <v>30</v>
      </c>
      <c r="B12" s="41"/>
      <c r="C12" s="41"/>
      <c r="D12" s="41"/>
      <c r="E12" s="41"/>
      <c r="F12" s="11"/>
    </row>
    <row r="14" spans="1:6" ht="78" customHeight="1" x14ac:dyDescent="0.3">
      <c r="A14" s="10"/>
      <c r="B14" s="9" t="s">
        <v>12</v>
      </c>
      <c r="C14" s="8" t="s">
        <v>3</v>
      </c>
    </row>
    <row r="15" spans="1:6" ht="15.75" x14ac:dyDescent="0.25">
      <c r="A15" s="10"/>
      <c r="B15" s="3">
        <v>275001.15999999997</v>
      </c>
      <c r="C15" s="4" t="s">
        <v>17</v>
      </c>
    </row>
    <row r="16" spans="1:6" ht="15.75" x14ac:dyDescent="0.25">
      <c r="A16" s="10"/>
      <c r="B16" s="3">
        <v>11822.28</v>
      </c>
      <c r="C16" s="4" t="s">
        <v>13</v>
      </c>
    </row>
    <row r="17" spans="1:3" ht="15.75" x14ac:dyDescent="0.25">
      <c r="A17" s="1"/>
      <c r="B17" s="3">
        <v>50862.65</v>
      </c>
      <c r="C17" s="4" t="s">
        <v>14</v>
      </c>
    </row>
    <row r="18" spans="1:3" ht="15.75" x14ac:dyDescent="0.25">
      <c r="B18" s="3">
        <v>11359.032999999999</v>
      </c>
      <c r="C18" s="4" t="s">
        <v>15</v>
      </c>
    </row>
    <row r="19" spans="1:3" ht="16.5" thickBot="1" x14ac:dyDescent="0.3">
      <c r="B19" s="14">
        <v>3108.53</v>
      </c>
      <c r="C19" s="15" t="s">
        <v>16</v>
      </c>
    </row>
    <row r="20" spans="1:3" ht="15.75" thickBot="1" x14ac:dyDescent="0.3">
      <c r="B20" s="16">
        <f>SUM(B15:B19)</f>
        <v>352153.65300000005</v>
      </c>
      <c r="C20" s="18" t="s">
        <v>29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zoomScaleNormal="100" workbookViewId="0">
      <selection activeCell="C25" sqref="C2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6</v>
      </c>
    </row>
    <row r="6" spans="1:6" x14ac:dyDescent="0.25">
      <c r="A6" t="s">
        <v>10</v>
      </c>
    </row>
    <row r="7" spans="1:6" x14ac:dyDescent="0.25">
      <c r="A7" t="s">
        <v>11</v>
      </c>
    </row>
    <row r="8" spans="1:6" x14ac:dyDescent="0.25">
      <c r="A8" t="s">
        <v>7</v>
      </c>
    </row>
    <row r="9" spans="1:6" x14ac:dyDescent="0.25">
      <c r="A9" t="s">
        <v>8</v>
      </c>
    </row>
    <row r="10" spans="1:6" x14ac:dyDescent="0.25">
      <c r="A10" t="s">
        <v>9</v>
      </c>
    </row>
    <row r="13" spans="1:6" ht="18.75" x14ac:dyDescent="0.3">
      <c r="A13" s="41" t="s">
        <v>30</v>
      </c>
      <c r="B13" s="41"/>
      <c r="C13" s="41"/>
      <c r="D13" s="41"/>
      <c r="E13" s="41"/>
      <c r="F13" s="41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12</v>
      </c>
      <c r="D15" s="8" t="s">
        <v>3</v>
      </c>
    </row>
    <row r="16" spans="1:6" ht="31.5" x14ac:dyDescent="0.25">
      <c r="B16" s="37" t="s">
        <v>22</v>
      </c>
      <c r="C16" s="30">
        <v>1025.6300000000001</v>
      </c>
      <c r="D16" s="37" t="s">
        <v>23</v>
      </c>
    </row>
    <row r="17" spans="2:4" ht="16.5" thickBot="1" x14ac:dyDescent="0.3">
      <c r="B17" s="28"/>
      <c r="C17" s="40">
        <f>SUM(C16:C16)</f>
        <v>1025.6300000000001</v>
      </c>
      <c r="D17" s="29" t="s">
        <v>29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0"/>
  <sheetViews>
    <sheetView topLeftCell="A7" zoomScaleNormal="100" workbookViewId="0">
      <selection activeCell="C31" sqref="C31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6</v>
      </c>
    </row>
    <row r="6" spans="1:6" x14ac:dyDescent="0.25">
      <c r="A6" t="s">
        <v>10</v>
      </c>
    </row>
    <row r="7" spans="1:6" x14ac:dyDescent="0.25">
      <c r="A7" t="s">
        <v>11</v>
      </c>
    </row>
    <row r="8" spans="1:6" x14ac:dyDescent="0.25">
      <c r="A8" t="s">
        <v>7</v>
      </c>
    </row>
    <row r="9" spans="1:6" x14ac:dyDescent="0.25">
      <c r="A9" t="s">
        <v>8</v>
      </c>
    </row>
    <row r="10" spans="1:6" x14ac:dyDescent="0.25">
      <c r="A10" t="s">
        <v>9</v>
      </c>
    </row>
    <row r="12" spans="1:6" ht="18.75" x14ac:dyDescent="0.3">
      <c r="B12" s="41" t="s">
        <v>30</v>
      </c>
      <c r="C12" s="41"/>
      <c r="D12" s="41"/>
      <c r="E12" s="41"/>
      <c r="F12" s="41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12</v>
      </c>
      <c r="F14" s="8" t="s">
        <v>3</v>
      </c>
    </row>
    <row r="15" spans="1:6" ht="15" customHeight="1" x14ac:dyDescent="0.25">
      <c r="B15" s="32" t="s">
        <v>31</v>
      </c>
      <c r="C15" s="33">
        <v>27759560625</v>
      </c>
      <c r="D15" s="32" t="s">
        <v>32</v>
      </c>
      <c r="E15" s="31">
        <v>49.99</v>
      </c>
      <c r="F15" s="33" t="s">
        <v>4</v>
      </c>
    </row>
    <row r="16" spans="1:6" ht="15" customHeight="1" x14ac:dyDescent="0.25">
      <c r="B16" s="5"/>
      <c r="C16" s="7"/>
      <c r="D16" s="5" t="s">
        <v>33</v>
      </c>
      <c r="E16" s="6">
        <f>SUM(E15)</f>
        <v>49.99</v>
      </c>
      <c r="F16" s="7"/>
    </row>
    <row r="17" spans="2:6" ht="15" customHeight="1" x14ac:dyDescent="0.25">
      <c r="B17" s="32" t="s">
        <v>24</v>
      </c>
      <c r="C17" s="33">
        <v>60472800614</v>
      </c>
      <c r="D17" s="32" t="s">
        <v>21</v>
      </c>
      <c r="E17" s="31">
        <v>6</v>
      </c>
      <c r="F17" s="33" t="s">
        <v>25</v>
      </c>
    </row>
    <row r="18" spans="2:6" ht="15" customHeight="1" x14ac:dyDescent="0.25">
      <c r="B18" s="32" t="s">
        <v>24</v>
      </c>
      <c r="C18" s="33">
        <v>60472800614</v>
      </c>
      <c r="D18" s="32" t="s">
        <v>21</v>
      </c>
      <c r="E18" s="31">
        <v>3</v>
      </c>
      <c r="F18" s="33" t="s">
        <v>25</v>
      </c>
    </row>
    <row r="19" spans="2:6" ht="15" customHeight="1" x14ac:dyDescent="0.25">
      <c r="B19" s="5"/>
      <c r="C19" s="7"/>
      <c r="D19" s="5" t="s">
        <v>26</v>
      </c>
      <c r="E19" s="6">
        <f>SUM(E17:E18)</f>
        <v>9</v>
      </c>
      <c r="F19" s="7"/>
    </row>
    <row r="20" spans="2:6" x14ac:dyDescent="0.25">
      <c r="B20" s="34" t="s">
        <v>29</v>
      </c>
      <c r="C20" s="35"/>
      <c r="D20" s="36"/>
      <c r="E20" s="44">
        <f>SUM(E19,E16)</f>
        <v>58.99</v>
      </c>
      <c r="F20" s="19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zoomScaleNormal="100" workbookViewId="0">
      <selection activeCell="D19" sqref="D19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6</v>
      </c>
    </row>
    <row r="6" spans="1:6" x14ac:dyDescent="0.25">
      <c r="A6" t="s">
        <v>10</v>
      </c>
    </row>
    <row r="7" spans="1:6" x14ac:dyDescent="0.25">
      <c r="A7" t="s">
        <v>11</v>
      </c>
    </row>
    <row r="8" spans="1:6" x14ac:dyDescent="0.25">
      <c r="A8" t="s">
        <v>7</v>
      </c>
    </row>
    <row r="9" spans="1:6" x14ac:dyDescent="0.25">
      <c r="A9" t="s">
        <v>8</v>
      </c>
    </row>
    <row r="10" spans="1:6" x14ac:dyDescent="0.25">
      <c r="A10" t="s">
        <v>9</v>
      </c>
    </row>
    <row r="12" spans="1:6" ht="18.75" x14ac:dyDescent="0.3">
      <c r="A12" s="41" t="s">
        <v>27</v>
      </c>
      <c r="B12" s="41"/>
      <c r="C12" s="41"/>
      <c r="D12" s="41"/>
      <c r="E12" s="13"/>
      <c r="F12" s="13"/>
    </row>
    <row r="14" spans="1:6" ht="76.5" customHeight="1" x14ac:dyDescent="0.3">
      <c r="B14" s="9" t="s">
        <v>12</v>
      </c>
      <c r="C14" s="8" t="s">
        <v>3</v>
      </c>
    </row>
    <row r="15" spans="1:6" ht="16.5" thickBot="1" x14ac:dyDescent="0.3">
      <c r="B15" s="14">
        <v>455.7</v>
      </c>
      <c r="C15" s="15" t="s">
        <v>5</v>
      </c>
    </row>
    <row r="16" spans="1:6" ht="15.75" thickBot="1" x14ac:dyDescent="0.3">
      <c r="B16" s="38">
        <f>SUM(B15)</f>
        <v>455.7</v>
      </c>
      <c r="C16" s="39" t="s">
        <v>29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2025-03-12T12:22:24Z</cp:lastPrinted>
  <dcterms:created xsi:type="dcterms:W3CDTF">2024-02-19T08:30:48Z</dcterms:created>
  <dcterms:modified xsi:type="dcterms:W3CDTF">2025-03-12T13:17:55Z</dcterms:modified>
</cp:coreProperties>
</file>